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/>
  <bookViews>
    <workbookView xWindow="480" yWindow="120" windowWidth="8505" windowHeight="4530"/>
  </bookViews>
  <sheets>
    <sheet name="库存" sheetId="5" r:id="rId1"/>
    <sheet name="Sheet3" sheetId="3" r:id="rId2"/>
    <sheet name="Hoja1" sheetId="6" r:id="rId3"/>
    <sheet name="Hoja2" sheetId="7" r:id="rId4"/>
  </sheets>
  <definedNames>
    <definedName name="_xlnm._FilterDatabase" localSheetId="0" hidden="1">库存!$B$2:$G$2</definedName>
  </definedNames>
  <calcPr calcId="145621"/>
</workbook>
</file>

<file path=xl/calcChain.xml><?xml version="1.0" encoding="utf-8"?>
<calcChain xmlns="http://schemas.openxmlformats.org/spreadsheetml/2006/main">
  <c r="G269" i="5" l="1"/>
  <c r="G134" i="5" l="1"/>
  <c r="F559" i="5"/>
  <c r="G548" i="5" l="1"/>
  <c r="G547" i="5"/>
  <c r="G535" i="5"/>
  <c r="G527" i="5"/>
  <c r="G526" i="5"/>
  <c r="G518" i="5"/>
  <c r="G517" i="5"/>
  <c r="G509" i="5"/>
  <c r="G508" i="5"/>
  <c r="G507" i="5"/>
  <c r="G498" i="5"/>
  <c r="G488" i="5"/>
  <c r="G478" i="5"/>
  <c r="G469" i="5"/>
  <c r="G460" i="5"/>
  <c r="G450" i="5"/>
  <c r="G440" i="5"/>
  <c r="G430" i="5"/>
  <c r="G420" i="5"/>
  <c r="G411" i="5"/>
  <c r="G410" i="5"/>
  <c r="G404" i="5"/>
  <c r="G403" i="5"/>
  <c r="G402" i="5"/>
  <c r="G401" i="5"/>
  <c r="G400" i="5"/>
  <c r="G392" i="5"/>
  <c r="G391" i="5"/>
  <c r="G390" i="5"/>
  <c r="G381" i="5"/>
  <c r="G372" i="5"/>
  <c r="G365" i="5"/>
  <c r="G364" i="5"/>
  <c r="G354" i="5"/>
  <c r="G349" i="5"/>
  <c r="G348" i="5"/>
  <c r="G347" i="5"/>
  <c r="G346" i="5"/>
  <c r="G337" i="5"/>
  <c r="G328" i="5"/>
  <c r="G317" i="5"/>
  <c r="G308" i="5"/>
  <c r="G298" i="5"/>
  <c r="G289" i="5"/>
  <c r="G288" i="5"/>
  <c r="G278" i="5"/>
  <c r="G270" i="5"/>
  <c r="G355" i="5"/>
  <c r="G261" i="5"/>
  <c r="G260" i="5"/>
  <c r="G259" i="5"/>
  <c r="G249" i="5"/>
  <c r="G239" i="5"/>
  <c r="G229" i="5"/>
  <c r="G228" i="5"/>
  <c r="G217" i="5"/>
  <c r="G209" i="5"/>
  <c r="G208" i="5"/>
  <c r="G271" i="5"/>
  <c r="G197" i="5"/>
  <c r="G188" i="5"/>
  <c r="G179" i="5"/>
  <c r="G170" i="5"/>
  <c r="G160" i="5"/>
  <c r="G151" i="5"/>
  <c r="G145" i="5"/>
  <c r="G144" i="5"/>
  <c r="G143" i="5"/>
  <c r="G142" i="5"/>
  <c r="G133" i="5"/>
  <c r="G132" i="5"/>
  <c r="G127" i="5"/>
  <c r="G126" i="5"/>
  <c r="G125" i="5"/>
  <c r="G124" i="5"/>
  <c r="G114" i="5"/>
  <c r="G105" i="5"/>
  <c r="G104" i="5"/>
  <c r="G94" i="5"/>
  <c r="G85" i="5"/>
  <c r="G84" i="5"/>
  <c r="G74" i="5"/>
  <c r="G63" i="5"/>
  <c r="G54" i="5"/>
  <c r="G53" i="5"/>
  <c r="G43" i="5"/>
  <c r="G33" i="5"/>
  <c r="G24" i="5"/>
  <c r="G23" i="5"/>
  <c r="G13" i="5"/>
  <c r="G7" i="5"/>
  <c r="G6" i="5"/>
  <c r="G5" i="5"/>
  <c r="G4" i="5"/>
  <c r="G3" i="5"/>
  <c r="G559" i="5" l="1"/>
</calcChain>
</file>

<file path=xl/sharedStrings.xml><?xml version="1.0" encoding="utf-8"?>
<sst xmlns="http://schemas.openxmlformats.org/spreadsheetml/2006/main" count="286" uniqueCount="92">
  <si>
    <t>A0952911</t>
    <phoneticPr fontId="2" type="noConversion"/>
  </si>
  <si>
    <t>BLUE</t>
    <phoneticPr fontId="2" type="noConversion"/>
  </si>
  <si>
    <t>39-45</t>
    <phoneticPr fontId="2" type="noConversion"/>
  </si>
  <si>
    <t>GREEN</t>
    <phoneticPr fontId="2" type="noConversion"/>
  </si>
  <si>
    <t>BLACK</t>
    <phoneticPr fontId="2" type="noConversion"/>
  </si>
  <si>
    <t>40-45</t>
    <phoneticPr fontId="2" type="noConversion"/>
  </si>
  <si>
    <t>39-44</t>
    <phoneticPr fontId="2" type="noConversion"/>
  </si>
  <si>
    <t>WHITE</t>
    <phoneticPr fontId="2" type="noConversion"/>
  </si>
  <si>
    <t>YELLOW</t>
    <phoneticPr fontId="2" type="noConversion"/>
  </si>
  <si>
    <t>RED</t>
    <phoneticPr fontId="2" type="noConversion"/>
  </si>
  <si>
    <t>MAR-48-041</t>
  </si>
  <si>
    <t>BLACK</t>
  </si>
  <si>
    <t>D.BROWN</t>
    <phoneticPr fontId="2" type="noConversion"/>
  </si>
  <si>
    <t>BROWN</t>
    <phoneticPr fontId="2" type="noConversion"/>
  </si>
  <si>
    <t>BEIGE</t>
    <phoneticPr fontId="2" type="noConversion"/>
  </si>
  <si>
    <t>A0907016-C7</t>
    <phoneticPr fontId="2" type="noConversion"/>
  </si>
  <si>
    <t>A0907016-C15</t>
    <phoneticPr fontId="2" type="noConversion"/>
  </si>
  <si>
    <t>GTG-D06011</t>
    <phoneticPr fontId="2" type="noConversion"/>
  </si>
  <si>
    <t>36-41</t>
    <phoneticPr fontId="2" type="noConversion"/>
  </si>
  <si>
    <t>GTG-D06012</t>
    <phoneticPr fontId="2" type="noConversion"/>
  </si>
  <si>
    <t>GTG-D06013</t>
    <phoneticPr fontId="2" type="noConversion"/>
  </si>
  <si>
    <t>E0900102</t>
    <phoneticPr fontId="2" type="noConversion"/>
  </si>
  <si>
    <t>W.BLACK</t>
    <phoneticPr fontId="2" type="noConversion"/>
  </si>
  <si>
    <t>GREY</t>
    <phoneticPr fontId="2" type="noConversion"/>
  </si>
  <si>
    <t>YWGT-Q1004</t>
    <phoneticPr fontId="2" type="noConversion"/>
  </si>
  <si>
    <t>YWGT-Q1002</t>
    <phoneticPr fontId="2" type="noConversion"/>
  </si>
  <si>
    <t>WAB-090101</t>
    <phoneticPr fontId="2" type="noConversion"/>
  </si>
  <si>
    <t>WAB-090102</t>
    <phoneticPr fontId="2" type="noConversion"/>
  </si>
  <si>
    <t>E1100101</t>
    <phoneticPr fontId="2" type="noConversion"/>
  </si>
  <si>
    <t>A0805709-WJ6</t>
    <phoneticPr fontId="2" type="noConversion"/>
  </si>
  <si>
    <t>A1252111</t>
    <phoneticPr fontId="2" type="noConversion"/>
  </si>
  <si>
    <t>A1100629</t>
    <phoneticPr fontId="2" type="noConversion"/>
  </si>
  <si>
    <t>A0806178-U18</t>
    <phoneticPr fontId="2" type="noConversion"/>
  </si>
  <si>
    <t>A0907201-2</t>
    <phoneticPr fontId="2" type="noConversion"/>
  </si>
  <si>
    <t>A1015815-W139</t>
    <phoneticPr fontId="2" type="noConversion"/>
  </si>
  <si>
    <t>A1015815-W140</t>
    <phoneticPr fontId="2" type="noConversion"/>
  </si>
  <si>
    <t>A1015815-W143</t>
    <phoneticPr fontId="2" type="noConversion"/>
  </si>
  <si>
    <t>A1015815-W142</t>
    <phoneticPr fontId="2" type="noConversion"/>
  </si>
  <si>
    <t>A1015815-W217</t>
    <phoneticPr fontId="2" type="noConversion"/>
  </si>
  <si>
    <t>A1015815-WJ2</t>
    <phoneticPr fontId="2" type="noConversion"/>
  </si>
  <si>
    <t>A1015815-WJ11</t>
    <phoneticPr fontId="2" type="noConversion"/>
  </si>
  <si>
    <t>A1015815-U68</t>
    <phoneticPr fontId="2" type="noConversion"/>
  </si>
  <si>
    <t>A1015815-U49</t>
    <phoneticPr fontId="2" type="noConversion"/>
  </si>
  <si>
    <t>A0903512</t>
    <phoneticPr fontId="2" type="noConversion"/>
  </si>
  <si>
    <t>A1015819-WJ2</t>
    <phoneticPr fontId="2" type="noConversion"/>
  </si>
  <si>
    <t>A1015819-W142</t>
    <phoneticPr fontId="2" type="noConversion"/>
  </si>
  <si>
    <t>A1015819-W143</t>
    <phoneticPr fontId="2" type="noConversion"/>
  </si>
  <si>
    <t>BALCK</t>
    <phoneticPr fontId="2" type="noConversion"/>
  </si>
  <si>
    <t>A0903607</t>
    <phoneticPr fontId="2" type="noConversion"/>
  </si>
  <si>
    <t>TAN</t>
    <phoneticPr fontId="2" type="noConversion"/>
  </si>
  <si>
    <t>WXY8702</t>
    <phoneticPr fontId="2" type="noConversion"/>
  </si>
  <si>
    <t>M1400201</t>
    <phoneticPr fontId="2" type="noConversion"/>
  </si>
  <si>
    <t>B1100201-U17</t>
    <phoneticPr fontId="2" type="noConversion"/>
  </si>
  <si>
    <t>B0801102</t>
    <phoneticPr fontId="2" type="noConversion"/>
  </si>
  <si>
    <t>B1001811</t>
    <phoneticPr fontId="2" type="noConversion"/>
  </si>
  <si>
    <t>B1100203-P14</t>
    <phoneticPr fontId="2" type="noConversion"/>
  </si>
  <si>
    <t>B1100203-U17</t>
    <phoneticPr fontId="2" type="noConversion"/>
  </si>
  <si>
    <t>B1001810-P9</t>
    <phoneticPr fontId="2" type="noConversion"/>
  </si>
  <si>
    <t>WXY-303</t>
    <phoneticPr fontId="2" type="noConversion"/>
  </si>
  <si>
    <t>合计</t>
    <phoneticPr fontId="2" type="noConversion"/>
  </si>
  <si>
    <t>A1015815-W127</t>
    <phoneticPr fontId="2" type="noConversion"/>
  </si>
  <si>
    <t>A1355513</t>
    <phoneticPr fontId="2" type="noConversion"/>
  </si>
  <si>
    <t>A1257506</t>
    <phoneticPr fontId="2" type="noConversion"/>
  </si>
  <si>
    <t>A1202001</t>
    <phoneticPr fontId="2" type="noConversion"/>
  </si>
  <si>
    <t>A0955312</t>
    <phoneticPr fontId="2" type="noConversion"/>
  </si>
  <si>
    <t>A1201601</t>
    <phoneticPr fontId="2" type="noConversion"/>
  </si>
  <si>
    <t>BLACK</t>
    <phoneticPr fontId="2" type="noConversion"/>
  </si>
  <si>
    <t>36-41</t>
    <phoneticPr fontId="2" type="noConversion"/>
  </si>
  <si>
    <t>BLACK</t>
    <phoneticPr fontId="2" type="noConversion"/>
  </si>
  <si>
    <t>A0802503-2</t>
    <phoneticPr fontId="2" type="noConversion"/>
  </si>
  <si>
    <t>A0907213</t>
    <phoneticPr fontId="2" type="noConversion"/>
  </si>
  <si>
    <t>A1252007</t>
    <phoneticPr fontId="2" type="noConversion"/>
  </si>
  <si>
    <t>A1252107</t>
    <phoneticPr fontId="2" type="noConversion"/>
  </si>
  <si>
    <t>A0805757-C17</t>
    <phoneticPr fontId="2" type="noConversion"/>
  </si>
  <si>
    <t>A0903603</t>
    <phoneticPr fontId="2" type="noConversion"/>
  </si>
  <si>
    <t>A0903622</t>
    <phoneticPr fontId="2" type="noConversion"/>
  </si>
  <si>
    <t>A0903621</t>
    <phoneticPr fontId="2" type="noConversion"/>
  </si>
  <si>
    <t>A0907227-WJ</t>
    <phoneticPr fontId="2" type="noConversion"/>
  </si>
  <si>
    <t>A1015815-WJ1</t>
    <phoneticPr fontId="2" type="noConversion"/>
  </si>
  <si>
    <t>A0903520-U18</t>
    <phoneticPr fontId="2" type="noConversion"/>
  </si>
  <si>
    <t>A0907213-2</t>
    <phoneticPr fontId="2" type="noConversion"/>
  </si>
  <si>
    <t>A0903360-P14</t>
    <phoneticPr fontId="2" type="noConversion"/>
  </si>
  <si>
    <t>A0903360-130</t>
    <phoneticPr fontId="2" type="noConversion"/>
  </si>
  <si>
    <t>DBROWN</t>
    <phoneticPr fontId="2" type="noConversion"/>
  </si>
  <si>
    <t>A0903512-U49</t>
    <phoneticPr fontId="2" type="noConversion"/>
  </si>
  <si>
    <t>A0907217-3</t>
    <phoneticPr fontId="2" type="noConversion"/>
  </si>
  <si>
    <t>reg</t>
  </si>
  <si>
    <t>colors</t>
  </si>
  <si>
    <t xml:space="preserve">quantity </t>
  </si>
  <si>
    <t>size</t>
  </si>
  <si>
    <t>box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</si>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</sst>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2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微软雅黑"/>
      <family val="2"/>
      <charset val="134"/>
    </font>
    <font>
      <b/>
      <sz val="12"/>
      <name val="微软雅黑"/>
      <family val="2"/>
      <charset val="134"/>
    </font>
    <font>
      <sz val="9"/>
      <name val="宋体"/>
      <charset val="134"/>
    </font>
    <font>
      <sz val="11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0" fontId="3" fillId="0" borderId="0">
      <alignment vertical="center"/>
    </xf>
    <xf numFmtId="0" fontId="1" fillId="0" borderId="0"/>
  </cellStyleXfs>
  <cellXfs count="32">
    <xf numFmtId="0" fontId="0" fillId="0" borderId="0" xfId="0"/>
    <xf numFmtId="0" fontId="4" fillId="0" borderId="0" xfId="0" applyFont="1" applyFill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/>
    <xf numFmtId="0" fontId="5" fillId="0" borderId="0" xfId="1" applyFont="1" applyFill="1" applyAlignment="1">
      <alignment horizontal="center"/>
    </xf>
    <xf numFmtId="49" fontId="5" fillId="0" borderId="0" xfId="1" applyNumberFormat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49" fontId="4" fillId="0" borderId="0" xfId="1" applyNumberFormat="1" applyFont="1" applyFill="1" applyBorder="1" applyAlignment="1">
      <alignment horizontal="left" vertical="center"/>
    </xf>
    <xf numFmtId="0" fontId="4" fillId="0" borderId="0" xfId="1" applyFont="1" applyFill="1" applyBorder="1"/>
    <xf numFmtId="0" fontId="4" fillId="0" borderId="0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/>
    <xf numFmtId="0" fontId="4" fillId="0" borderId="0" xfId="1" applyFont="1" applyFill="1" applyAlignment="1">
      <alignment horizontal="left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 vertical="center"/>
    </xf>
    <xf numFmtId="49" fontId="4" fillId="0" borderId="0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center" vertical="center"/>
    </xf>
    <xf numFmtId="0" fontId="4" fillId="0" borderId="0" xfId="3" applyFont="1" applyFill="1" applyAlignment="1">
      <alignment horizontal="left" vertical="center"/>
    </xf>
    <xf numFmtId="0" fontId="4" fillId="0" borderId="0" xfId="3" applyFont="1" applyFill="1" applyBorder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</cellXfs>
  <cellStyles count="4">
    <cellStyle name="Normal" xfId="0" builtinId="0"/>
    <cellStyle name="常规 2" xfId="1"/>
    <cellStyle name="常规 2 2" xfId="2"/>
    <cellStyle name="常规 2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2" name="AutoShape 7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3" name="AutoShape 10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4" name="AutoShape 11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9" name="AutoShape 7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0" name="AutoShape 10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1" name="AutoShape 11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76200</xdr:rowOff>
    </xdr:to>
    <xdr:sp macro="" textlink="">
      <xdr:nvSpPr>
        <xdr:cNvPr id="12" name="AutoShape 2" descr="Ry{E~OZ)~JF(OSOUKJYHH"/>
        <xdr:cNvSpPr>
          <a:spLocks noChangeAspect="1" noChangeArrowheads="1"/>
        </xdr:cNvSpPr>
      </xdr:nvSpPr>
      <xdr:spPr bwMode="auto">
        <a:xfrm>
          <a:off x="6858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304800</xdr:colOff>
      <xdr:row>63</xdr:row>
      <xdr:rowOff>76200</xdr:rowOff>
    </xdr:to>
    <xdr:sp macro="" textlink="">
      <xdr:nvSpPr>
        <xdr:cNvPr id="13" name="AutoShape 6" descr="Ry{E~OZ)~JF(OSOUKJYHH"/>
        <xdr:cNvSpPr>
          <a:spLocks noChangeAspect="1" noChangeArrowheads="1"/>
        </xdr:cNvSpPr>
      </xdr:nvSpPr>
      <xdr:spPr bwMode="auto">
        <a:xfrm>
          <a:off x="6772275" y="3943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53</xdr:row>
      <xdr:rowOff>76200</xdr:rowOff>
    </xdr:to>
    <xdr:sp macro="" textlink="">
      <xdr:nvSpPr>
        <xdr:cNvPr id="14" name="AutoShape 7" descr="Ry{E~OZ)~JF(OSOUKJYHH"/>
        <xdr:cNvSpPr>
          <a:spLocks noChangeAspect="1" noChangeArrowheads="1"/>
        </xdr:cNvSpPr>
      </xdr:nvSpPr>
      <xdr:spPr bwMode="auto">
        <a:xfrm>
          <a:off x="1371600" y="334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304800</xdr:colOff>
      <xdr:row>53</xdr:row>
      <xdr:rowOff>76200</xdr:rowOff>
    </xdr:to>
    <xdr:sp macro="" textlink="">
      <xdr:nvSpPr>
        <xdr:cNvPr id="15" name="AutoShape 10" descr="Ry{E~OZ)~JF(OSOUKJYHH"/>
        <xdr:cNvSpPr>
          <a:spLocks noChangeAspect="1" noChangeArrowheads="1"/>
        </xdr:cNvSpPr>
      </xdr:nvSpPr>
      <xdr:spPr bwMode="auto">
        <a:xfrm>
          <a:off x="1371600" y="334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16" name="AutoShape 7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17" name="AutoShape 10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18" name="AutoShape 11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13</xdr:row>
      <xdr:rowOff>76200</xdr:rowOff>
    </xdr:to>
    <xdr:sp macro="" textlink="">
      <xdr:nvSpPr>
        <xdr:cNvPr id="23" name="AutoShape 6" descr="Ry{E~OZ)~JF(OSOUKJYHH"/>
        <xdr:cNvSpPr>
          <a:spLocks noChangeAspect="1" noChangeArrowheads="1"/>
        </xdr:cNvSpPr>
      </xdr:nvSpPr>
      <xdr:spPr bwMode="auto">
        <a:xfrm>
          <a:off x="4667250" y="1885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304800</xdr:colOff>
      <xdr:row>144</xdr:row>
      <xdr:rowOff>76200</xdr:rowOff>
    </xdr:to>
    <xdr:sp macro="" textlink="">
      <xdr:nvSpPr>
        <xdr:cNvPr id="24" name="AutoShape 7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304800</xdr:colOff>
      <xdr:row>144</xdr:row>
      <xdr:rowOff>76200</xdr:rowOff>
    </xdr:to>
    <xdr:sp macro="" textlink="">
      <xdr:nvSpPr>
        <xdr:cNvPr id="25" name="AutoShape 10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304800</xdr:colOff>
      <xdr:row>144</xdr:row>
      <xdr:rowOff>76200</xdr:rowOff>
    </xdr:to>
    <xdr:sp macro="" textlink="">
      <xdr:nvSpPr>
        <xdr:cNvPr id="26" name="AutoShape 11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304800</xdr:colOff>
      <xdr:row>142</xdr:row>
      <xdr:rowOff>76200</xdr:rowOff>
    </xdr:to>
    <xdr:sp macro="" textlink="">
      <xdr:nvSpPr>
        <xdr:cNvPr id="27" name="AutoShape 7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304800</xdr:colOff>
      <xdr:row>142</xdr:row>
      <xdr:rowOff>76200</xdr:rowOff>
    </xdr:to>
    <xdr:sp macro="" textlink="">
      <xdr:nvSpPr>
        <xdr:cNvPr id="28" name="AutoShape 10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304800</xdr:colOff>
      <xdr:row>142</xdr:row>
      <xdr:rowOff>76200</xdr:rowOff>
    </xdr:to>
    <xdr:sp macro="" textlink="">
      <xdr:nvSpPr>
        <xdr:cNvPr id="29" name="AutoShape 11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304800</xdr:colOff>
      <xdr:row>156</xdr:row>
      <xdr:rowOff>76200</xdr:rowOff>
    </xdr:to>
    <xdr:sp macro="" textlink="">
      <xdr:nvSpPr>
        <xdr:cNvPr id="30" name="AutoShape 7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304800</xdr:colOff>
      <xdr:row>156</xdr:row>
      <xdr:rowOff>76200</xdr:rowOff>
    </xdr:to>
    <xdr:sp macro="" textlink="">
      <xdr:nvSpPr>
        <xdr:cNvPr id="31" name="AutoShape 10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304800</xdr:colOff>
      <xdr:row>156</xdr:row>
      <xdr:rowOff>76200</xdr:rowOff>
    </xdr:to>
    <xdr:sp macro="" textlink="">
      <xdr:nvSpPr>
        <xdr:cNvPr id="32" name="AutoShape 11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0</xdr:rowOff>
    </xdr:to>
    <xdr:sp macro="" textlink="">
      <xdr:nvSpPr>
        <xdr:cNvPr id="37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0</xdr:rowOff>
    </xdr:to>
    <xdr:sp macro="" textlink="">
      <xdr:nvSpPr>
        <xdr:cNvPr id="38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0</xdr:rowOff>
    </xdr:to>
    <xdr:sp macro="" textlink="">
      <xdr:nvSpPr>
        <xdr:cNvPr id="39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0</xdr:rowOff>
    </xdr:to>
    <xdr:sp macro="" textlink="">
      <xdr:nvSpPr>
        <xdr:cNvPr id="40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209550</xdr:rowOff>
    </xdr:to>
    <xdr:sp macro="" textlink="">
      <xdr:nvSpPr>
        <xdr:cNvPr id="41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209550</xdr:rowOff>
    </xdr:to>
    <xdr:sp macro="" textlink="">
      <xdr:nvSpPr>
        <xdr:cNvPr id="42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209550</xdr:rowOff>
    </xdr:to>
    <xdr:sp macro="" textlink="">
      <xdr:nvSpPr>
        <xdr:cNvPr id="43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268</xdr:row>
      <xdr:rowOff>209550</xdr:rowOff>
    </xdr:to>
    <xdr:sp macro="" textlink="">
      <xdr:nvSpPr>
        <xdr:cNvPr id="44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45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46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47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48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49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0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1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2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3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4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5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56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65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66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67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68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69" name="AutoShape 104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0" name="AutoShape 105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1" name="AutoShape 106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2" name="AutoShape 107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3" name="AutoShape 7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4" name="AutoShape 10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304800</xdr:colOff>
      <xdr:row>269</xdr:row>
      <xdr:rowOff>76200</xdr:rowOff>
    </xdr:to>
    <xdr:sp macro="" textlink="">
      <xdr:nvSpPr>
        <xdr:cNvPr id="75" name="AutoShape 11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304800</xdr:colOff>
      <xdr:row>440</xdr:row>
      <xdr:rowOff>76200</xdr:rowOff>
    </xdr:to>
    <xdr:sp macro="" textlink="">
      <xdr:nvSpPr>
        <xdr:cNvPr id="76" name="AutoShape 359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304800</xdr:colOff>
      <xdr:row>440</xdr:row>
      <xdr:rowOff>76200</xdr:rowOff>
    </xdr:to>
    <xdr:sp macro="" textlink="">
      <xdr:nvSpPr>
        <xdr:cNvPr id="77" name="AutoShape 360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304800</xdr:colOff>
      <xdr:row>440</xdr:row>
      <xdr:rowOff>76200</xdr:rowOff>
    </xdr:to>
    <xdr:sp macro="" textlink="">
      <xdr:nvSpPr>
        <xdr:cNvPr id="78" name="AutoShape 361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79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0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1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2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3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4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477</xdr:row>
      <xdr:rowOff>0</xdr:rowOff>
    </xdr:from>
    <xdr:to>
      <xdr:col>7</xdr:col>
      <xdr:colOff>304800</xdr:colOff>
      <xdr:row>478</xdr:row>
      <xdr:rowOff>76200</xdr:rowOff>
    </xdr:to>
    <xdr:sp macro="" textlink="">
      <xdr:nvSpPr>
        <xdr:cNvPr id="85" name="AutoShape 6" descr="Ry{E~OZ)~JF(OSOUKJYHH"/>
        <xdr:cNvSpPr>
          <a:spLocks noChangeAspect="1" noChangeArrowheads="1"/>
        </xdr:cNvSpPr>
      </xdr:nvSpPr>
      <xdr:spPr bwMode="auto">
        <a:xfrm>
          <a:off x="67246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6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7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8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89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0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477</xdr:row>
      <xdr:rowOff>0</xdr:rowOff>
    </xdr:from>
    <xdr:to>
      <xdr:col>6</xdr:col>
      <xdr:colOff>304800</xdr:colOff>
      <xdr:row>478</xdr:row>
      <xdr:rowOff>76200</xdr:rowOff>
    </xdr:to>
    <xdr:sp macro="" textlink="">
      <xdr:nvSpPr>
        <xdr:cNvPr id="91" name="AutoShape 6" descr="Ry{E~OZ)~JF(OSOUKJYHH"/>
        <xdr:cNvSpPr>
          <a:spLocks noChangeAspect="1" noChangeArrowheads="1"/>
        </xdr:cNvSpPr>
      </xdr:nvSpPr>
      <xdr:spPr bwMode="auto">
        <a:xfrm>
          <a:off x="60388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477</xdr:row>
      <xdr:rowOff>0</xdr:rowOff>
    </xdr:from>
    <xdr:to>
      <xdr:col>6</xdr:col>
      <xdr:colOff>304800</xdr:colOff>
      <xdr:row>478</xdr:row>
      <xdr:rowOff>76200</xdr:rowOff>
    </xdr:to>
    <xdr:sp macro="" textlink="">
      <xdr:nvSpPr>
        <xdr:cNvPr id="92" name="AutoShape 6" descr="Ry{E~OZ)~JF(OSOUKJYHH"/>
        <xdr:cNvSpPr>
          <a:spLocks noChangeAspect="1" noChangeArrowheads="1"/>
        </xdr:cNvSpPr>
      </xdr:nvSpPr>
      <xdr:spPr bwMode="auto">
        <a:xfrm>
          <a:off x="60388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3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4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5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6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7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8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99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0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1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2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3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4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5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6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7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8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09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0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1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2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3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4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5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6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7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8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19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0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1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2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3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4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5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6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7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8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29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30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304800</xdr:colOff>
      <xdr:row>478</xdr:row>
      <xdr:rowOff>76200</xdr:rowOff>
    </xdr:to>
    <xdr:sp macro="" textlink="">
      <xdr:nvSpPr>
        <xdr:cNvPr id="131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559</xdr:row>
      <xdr:rowOff>0</xdr:rowOff>
    </xdr:from>
    <xdr:to>
      <xdr:col>7</xdr:col>
      <xdr:colOff>304800</xdr:colOff>
      <xdr:row>560</xdr:row>
      <xdr:rowOff>76200</xdr:rowOff>
    </xdr:to>
    <xdr:sp macro="" textlink="">
      <xdr:nvSpPr>
        <xdr:cNvPr id="132" name="AutoShape 6" descr="Ry{E~OZ)~JF(OSOUKJYHH"/>
        <xdr:cNvSpPr>
          <a:spLocks noChangeAspect="1" noChangeArrowheads="1"/>
        </xdr:cNvSpPr>
      </xdr:nvSpPr>
      <xdr:spPr bwMode="auto">
        <a:xfrm>
          <a:off x="6772275" y="4171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477</xdr:row>
      <xdr:rowOff>0</xdr:rowOff>
    </xdr:from>
    <xdr:to>
      <xdr:col>7</xdr:col>
      <xdr:colOff>304800</xdr:colOff>
      <xdr:row>478</xdr:row>
      <xdr:rowOff>57150</xdr:rowOff>
    </xdr:to>
    <xdr:sp macro="" textlink="">
      <xdr:nvSpPr>
        <xdr:cNvPr id="133" name="AutoShape 6" descr="Ry{E~OZ)~JF(OSOUKJYHH"/>
        <xdr:cNvSpPr>
          <a:spLocks noChangeAspect="1" noChangeArrowheads="1"/>
        </xdr:cNvSpPr>
      </xdr:nvSpPr>
      <xdr:spPr bwMode="auto">
        <a:xfrm>
          <a:off x="6724650" y="280320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547</xdr:row>
      <xdr:rowOff>0</xdr:rowOff>
    </xdr:from>
    <xdr:to>
      <xdr:col>7</xdr:col>
      <xdr:colOff>304800</xdr:colOff>
      <xdr:row>548</xdr:row>
      <xdr:rowOff>57150</xdr:rowOff>
    </xdr:to>
    <xdr:sp macro="" textlink="">
      <xdr:nvSpPr>
        <xdr:cNvPr id="134" name="AutoShape 6" descr="Ry{E~OZ)~JF(OSOUKJYHH"/>
        <xdr:cNvSpPr>
          <a:spLocks noChangeAspect="1" noChangeArrowheads="1"/>
        </xdr:cNvSpPr>
      </xdr:nvSpPr>
      <xdr:spPr bwMode="auto">
        <a:xfrm>
          <a:off x="6724650" y="312324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558</xdr:row>
      <xdr:rowOff>0</xdr:rowOff>
    </xdr:from>
    <xdr:to>
      <xdr:col>7</xdr:col>
      <xdr:colOff>304800</xdr:colOff>
      <xdr:row>559</xdr:row>
      <xdr:rowOff>57150</xdr:rowOff>
    </xdr:to>
    <xdr:sp macro="" textlink="">
      <xdr:nvSpPr>
        <xdr:cNvPr id="135" name="AutoShape 6" descr="Ry{E~OZ)~JF(OSOUKJYHH"/>
        <xdr:cNvSpPr>
          <a:spLocks noChangeAspect="1" noChangeArrowheads="1"/>
        </xdr:cNvSpPr>
      </xdr:nvSpPr>
      <xdr:spPr bwMode="auto">
        <a:xfrm>
          <a:off x="6724650" y="314610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36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37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38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39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0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1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76200</xdr:rowOff>
    </xdr:to>
    <xdr:sp macro="" textlink="">
      <xdr:nvSpPr>
        <xdr:cNvPr id="142" name="AutoShape 7" descr="Ry{E~OZ)~JF(OSOUKJYHH"/>
        <xdr:cNvSpPr>
          <a:spLocks noChangeAspect="1" noChangeArrowheads="1"/>
        </xdr:cNvSpPr>
      </xdr:nvSpPr>
      <xdr:spPr bwMode="auto">
        <a:xfrm>
          <a:off x="13716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76200</xdr:rowOff>
    </xdr:to>
    <xdr:sp macro="" textlink="">
      <xdr:nvSpPr>
        <xdr:cNvPr id="143" name="AutoShape 10" descr="Ry{E~OZ)~JF(OSOUKJYHH"/>
        <xdr:cNvSpPr>
          <a:spLocks noChangeAspect="1" noChangeArrowheads="1"/>
        </xdr:cNvSpPr>
      </xdr:nvSpPr>
      <xdr:spPr bwMode="auto">
        <a:xfrm>
          <a:off x="13716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4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5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6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7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8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49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0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1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2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3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4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5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6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7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8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59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60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13</xdr:row>
      <xdr:rowOff>76200</xdr:rowOff>
    </xdr:to>
    <xdr:sp macro="" textlink="">
      <xdr:nvSpPr>
        <xdr:cNvPr id="161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304800</xdr:colOff>
      <xdr:row>145</xdr:row>
      <xdr:rowOff>76200</xdr:rowOff>
    </xdr:to>
    <xdr:sp macro="" textlink="">
      <xdr:nvSpPr>
        <xdr:cNvPr id="162" name="AutoShape 7" descr="Ry{E~OZ)~JF(OSOUKJYHH"/>
        <xdr:cNvSpPr>
          <a:spLocks noChangeAspect="1" noChangeArrowheads="1"/>
        </xdr:cNvSpPr>
      </xdr:nvSpPr>
      <xdr:spPr bwMode="auto">
        <a:xfrm>
          <a:off x="1371600" y="951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304800</xdr:colOff>
      <xdr:row>145</xdr:row>
      <xdr:rowOff>76200</xdr:rowOff>
    </xdr:to>
    <xdr:sp macro="" textlink="">
      <xdr:nvSpPr>
        <xdr:cNvPr id="163" name="AutoShape 10" descr="Ry{E~OZ)~JF(OSOUKJYHH"/>
        <xdr:cNvSpPr>
          <a:spLocks noChangeAspect="1" noChangeArrowheads="1"/>
        </xdr:cNvSpPr>
      </xdr:nvSpPr>
      <xdr:spPr bwMode="auto">
        <a:xfrm>
          <a:off x="1371600" y="951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304800</xdr:colOff>
      <xdr:row>145</xdr:row>
      <xdr:rowOff>76200</xdr:rowOff>
    </xdr:to>
    <xdr:sp macro="" textlink="">
      <xdr:nvSpPr>
        <xdr:cNvPr id="164" name="AutoShape 11" descr="Ry{E~OZ)~JF(OSOUKJYHH"/>
        <xdr:cNvSpPr>
          <a:spLocks noChangeAspect="1" noChangeArrowheads="1"/>
        </xdr:cNvSpPr>
      </xdr:nvSpPr>
      <xdr:spPr bwMode="auto">
        <a:xfrm>
          <a:off x="1371600" y="951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304800</xdr:colOff>
      <xdr:row>151</xdr:row>
      <xdr:rowOff>76200</xdr:rowOff>
    </xdr:to>
    <xdr:sp macro="" textlink="">
      <xdr:nvSpPr>
        <xdr:cNvPr id="165" name="AutoShape 7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304800</xdr:colOff>
      <xdr:row>151</xdr:row>
      <xdr:rowOff>76200</xdr:rowOff>
    </xdr:to>
    <xdr:sp macro="" textlink="">
      <xdr:nvSpPr>
        <xdr:cNvPr id="166" name="AutoShape 10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304800</xdr:colOff>
      <xdr:row>151</xdr:row>
      <xdr:rowOff>76200</xdr:rowOff>
    </xdr:to>
    <xdr:sp macro="" textlink="">
      <xdr:nvSpPr>
        <xdr:cNvPr id="167" name="AutoShape 11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304800</xdr:colOff>
      <xdr:row>151</xdr:row>
      <xdr:rowOff>76200</xdr:rowOff>
    </xdr:to>
    <xdr:sp macro="" textlink="">
      <xdr:nvSpPr>
        <xdr:cNvPr id="168" name="AutoShape 7" descr="Ry{E~OZ)~JF(OSOUKJYHH"/>
        <xdr:cNvSpPr>
          <a:spLocks noChangeAspect="1" noChangeArrowheads="1"/>
        </xdr:cNvSpPr>
      </xdr:nvSpPr>
      <xdr:spPr bwMode="auto">
        <a:xfrm>
          <a:off x="1371600" y="997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304800</xdr:colOff>
      <xdr:row>151</xdr:row>
      <xdr:rowOff>76200</xdr:rowOff>
    </xdr:to>
    <xdr:sp macro="" textlink="">
      <xdr:nvSpPr>
        <xdr:cNvPr id="169" name="AutoShape 10" descr="Ry{E~OZ)~JF(OSOUKJYHH"/>
        <xdr:cNvSpPr>
          <a:spLocks noChangeAspect="1" noChangeArrowheads="1"/>
        </xdr:cNvSpPr>
      </xdr:nvSpPr>
      <xdr:spPr bwMode="auto">
        <a:xfrm>
          <a:off x="1371600" y="997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400050</xdr:colOff>
      <xdr:row>150</xdr:row>
      <xdr:rowOff>0</xdr:rowOff>
    </xdr:from>
    <xdr:to>
      <xdr:col>1</xdr:col>
      <xdr:colOff>704850</xdr:colOff>
      <xdr:row>151</xdr:row>
      <xdr:rowOff>76200</xdr:rowOff>
    </xdr:to>
    <xdr:sp macro="" textlink="">
      <xdr:nvSpPr>
        <xdr:cNvPr id="170" name="AutoShape 11" descr="Ry{E~OZ)~JF(OSOUKJYHH"/>
        <xdr:cNvSpPr>
          <a:spLocks noChangeAspect="1" noChangeArrowheads="1"/>
        </xdr:cNvSpPr>
      </xdr:nvSpPr>
      <xdr:spPr bwMode="auto">
        <a:xfrm>
          <a:off x="1771650" y="18888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1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2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3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4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5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6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7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8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79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0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1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2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3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4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5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6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7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8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89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90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304800</xdr:colOff>
      <xdr:row>488</xdr:row>
      <xdr:rowOff>76200</xdr:rowOff>
    </xdr:to>
    <xdr:sp macro="" textlink="">
      <xdr:nvSpPr>
        <xdr:cNvPr id="191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2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3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4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5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6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7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8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199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0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1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2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3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4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5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6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7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8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09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10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11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304800</xdr:colOff>
      <xdr:row>498</xdr:row>
      <xdr:rowOff>76200</xdr:rowOff>
    </xdr:to>
    <xdr:sp macro="" textlink="">
      <xdr:nvSpPr>
        <xdr:cNvPr id="212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4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5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6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7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8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19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0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1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2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3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4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5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6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7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8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29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30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31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32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3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3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2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3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4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5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6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7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8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49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50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51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52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53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5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55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56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57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58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59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0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1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2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4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5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6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7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8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69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0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1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2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3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4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304800</xdr:colOff>
      <xdr:row>507</xdr:row>
      <xdr:rowOff>76200</xdr:rowOff>
    </xdr:to>
    <xdr:sp macro="" textlink="">
      <xdr:nvSpPr>
        <xdr:cNvPr id="275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76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77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78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79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0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1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2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3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8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2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3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4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5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6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29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2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3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4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5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6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7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8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09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0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1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2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3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304800</xdr:colOff>
      <xdr:row>508</xdr:row>
      <xdr:rowOff>76200</xdr:rowOff>
    </xdr:to>
    <xdr:sp macro="" textlink="">
      <xdr:nvSpPr>
        <xdr:cNvPr id="31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18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19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0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1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2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3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4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5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6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7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8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29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0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1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2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3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4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5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6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7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304800</xdr:colOff>
      <xdr:row>509</xdr:row>
      <xdr:rowOff>76200</xdr:rowOff>
    </xdr:to>
    <xdr:sp macro="" textlink="">
      <xdr:nvSpPr>
        <xdr:cNvPr id="338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39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0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1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2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3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4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5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6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7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8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49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0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1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2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3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4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5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6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7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8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304800</xdr:colOff>
      <xdr:row>517</xdr:row>
      <xdr:rowOff>76200</xdr:rowOff>
    </xdr:to>
    <xdr:sp macro="" textlink="">
      <xdr:nvSpPr>
        <xdr:cNvPr id="359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</xdr:colOff>
      <xdr:row>1</xdr:row>
      <xdr:rowOff>228599</xdr:rowOff>
    </xdr:from>
    <xdr:to>
      <xdr:col>0</xdr:col>
      <xdr:colOff>2866910</xdr:colOff>
      <xdr:row>11</xdr:row>
      <xdr:rowOff>102599</xdr:rowOff>
    </xdr:to>
    <xdr:pic>
      <xdr:nvPicPr>
        <xdr:cNvPr id="360" name="Picture 12" descr="{M[HIZ2UQVYSHRPF}F%WXF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00074"/>
          <a:ext cx="2866909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228599</xdr:rowOff>
    </xdr:from>
    <xdr:to>
      <xdr:col>1</xdr:col>
      <xdr:colOff>7136</xdr:colOff>
      <xdr:row>21</xdr:row>
      <xdr:rowOff>102599</xdr:rowOff>
    </xdr:to>
    <xdr:pic>
      <xdr:nvPicPr>
        <xdr:cNvPr id="36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86074"/>
          <a:ext cx="2893211" cy="216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-1</xdr:colOff>
      <xdr:row>22</xdr:row>
      <xdr:rowOff>0</xdr:rowOff>
    </xdr:from>
    <xdr:to>
      <xdr:col>1</xdr:col>
      <xdr:colOff>13924</xdr:colOff>
      <xdr:row>31</xdr:row>
      <xdr:rowOff>102600</xdr:rowOff>
    </xdr:to>
    <xdr:pic>
      <xdr:nvPicPr>
        <xdr:cNvPr id="363" name="Picture 68" descr="A56FCDF146AA602C9673AB076934BBA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-1" y="5172075"/>
          <a:ext cx="2900000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228599</xdr:rowOff>
    </xdr:from>
    <xdr:to>
      <xdr:col>1</xdr:col>
      <xdr:colOff>9524</xdr:colOff>
      <xdr:row>61</xdr:row>
      <xdr:rowOff>102599</xdr:rowOff>
    </xdr:to>
    <xdr:pic>
      <xdr:nvPicPr>
        <xdr:cNvPr id="366" name="Picture 355" descr="E3%J47Z$(77%K}U{E@BAS}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030074"/>
          <a:ext cx="2895599" cy="21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228599</xdr:rowOff>
    </xdr:from>
    <xdr:to>
      <xdr:col>0</xdr:col>
      <xdr:colOff>2840183</xdr:colOff>
      <xdr:row>81</xdr:row>
      <xdr:rowOff>123825</xdr:rowOff>
    </xdr:to>
    <xdr:pic>
      <xdr:nvPicPr>
        <xdr:cNvPr id="373" name="Picture 21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6830674"/>
          <a:ext cx="2840183" cy="19526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228599</xdr:rowOff>
    </xdr:from>
    <xdr:to>
      <xdr:col>0</xdr:col>
      <xdr:colOff>2870463</xdr:colOff>
      <xdr:row>91</xdr:row>
      <xdr:rowOff>104775</xdr:rowOff>
    </xdr:to>
    <xdr:pic>
      <xdr:nvPicPr>
        <xdr:cNvPr id="374" name="Picture 216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116674"/>
          <a:ext cx="2870463" cy="19335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112</xdr:row>
      <xdr:rowOff>228599</xdr:rowOff>
    </xdr:from>
    <xdr:to>
      <xdr:col>1</xdr:col>
      <xdr:colOff>654</xdr:colOff>
      <xdr:row>122</xdr:row>
      <xdr:rowOff>102599</xdr:rowOff>
    </xdr:to>
    <xdr:pic>
      <xdr:nvPicPr>
        <xdr:cNvPr id="377" name="Picture 44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5974674"/>
          <a:ext cx="2886729" cy="216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122</xdr:row>
      <xdr:rowOff>228599</xdr:rowOff>
    </xdr:from>
    <xdr:to>
      <xdr:col>0</xdr:col>
      <xdr:colOff>2847506</xdr:colOff>
      <xdr:row>129</xdr:row>
      <xdr:rowOff>219075</xdr:rowOff>
    </xdr:to>
    <xdr:pic>
      <xdr:nvPicPr>
        <xdr:cNvPr id="378" name="Picture 44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8260674"/>
          <a:ext cx="2847506" cy="15906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228599</xdr:rowOff>
    </xdr:from>
    <xdr:to>
      <xdr:col>0</xdr:col>
      <xdr:colOff>2867024</xdr:colOff>
      <xdr:row>140</xdr:row>
      <xdr:rowOff>13228</xdr:rowOff>
    </xdr:to>
    <xdr:pic>
      <xdr:nvPicPr>
        <xdr:cNvPr id="379" name="Picture 440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0089474"/>
          <a:ext cx="2867024" cy="2070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2847974</xdr:colOff>
      <xdr:row>148</xdr:row>
      <xdr:rowOff>199562</xdr:rowOff>
    </xdr:to>
    <xdr:pic>
      <xdr:nvPicPr>
        <xdr:cNvPr id="380" name="Picture 22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32375475"/>
          <a:ext cx="2847974" cy="179976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2876550</xdr:colOff>
      <xdr:row>157</xdr:row>
      <xdr:rowOff>177668</xdr:rowOff>
    </xdr:to>
    <xdr:pic>
      <xdr:nvPicPr>
        <xdr:cNvPr id="38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4432875"/>
          <a:ext cx="2876550" cy="17778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158</xdr:row>
      <xdr:rowOff>200025</xdr:rowOff>
    </xdr:from>
    <xdr:to>
      <xdr:col>0</xdr:col>
      <xdr:colOff>2838450</xdr:colOff>
      <xdr:row>168</xdr:row>
      <xdr:rowOff>201241</xdr:rowOff>
    </xdr:to>
    <xdr:pic>
      <xdr:nvPicPr>
        <xdr:cNvPr id="38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6461700"/>
          <a:ext cx="2828925" cy="228721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2876550</xdr:colOff>
      <xdr:row>176</xdr:row>
      <xdr:rowOff>205083</xdr:rowOff>
    </xdr:to>
    <xdr:pic>
      <xdr:nvPicPr>
        <xdr:cNvPr id="38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8776275"/>
          <a:ext cx="2876550" cy="18052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228599</xdr:rowOff>
    </xdr:from>
    <xdr:to>
      <xdr:col>1</xdr:col>
      <xdr:colOff>0</xdr:colOff>
      <xdr:row>186</xdr:row>
      <xdr:rowOff>81980</xdr:rowOff>
    </xdr:to>
    <xdr:pic>
      <xdr:nvPicPr>
        <xdr:cNvPr id="386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40833674"/>
          <a:ext cx="2886075" cy="19107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228599</xdr:rowOff>
    </xdr:from>
    <xdr:to>
      <xdr:col>0</xdr:col>
      <xdr:colOff>2847975</xdr:colOff>
      <xdr:row>195</xdr:row>
      <xdr:rowOff>17472</xdr:rowOff>
    </xdr:to>
    <xdr:pic>
      <xdr:nvPicPr>
        <xdr:cNvPr id="387" name="Picture 44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2891074"/>
          <a:ext cx="2847975" cy="18462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2838450</xdr:colOff>
      <xdr:row>214</xdr:row>
      <xdr:rowOff>213254</xdr:rowOff>
    </xdr:to>
    <xdr:pic>
      <xdr:nvPicPr>
        <xdr:cNvPr id="390" name="Picture 792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7463075"/>
          <a:ext cx="2838450" cy="18134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2867025</xdr:colOff>
      <xdr:row>225</xdr:row>
      <xdr:rowOff>107906</xdr:rowOff>
    </xdr:to>
    <xdr:pic>
      <xdr:nvPicPr>
        <xdr:cNvPr id="391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9520475"/>
          <a:ext cx="2867025" cy="216530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2886074</xdr:colOff>
      <xdr:row>236</xdr:row>
      <xdr:rowOff>127198</xdr:rowOff>
    </xdr:to>
    <xdr:pic>
      <xdr:nvPicPr>
        <xdr:cNvPr id="392" name="Picture 428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52035075"/>
          <a:ext cx="2886074" cy="218459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2876550</xdr:colOff>
      <xdr:row>246</xdr:row>
      <xdr:rowOff>208756</xdr:rowOff>
    </xdr:to>
    <xdr:pic>
      <xdr:nvPicPr>
        <xdr:cNvPr id="393" name="Picture 410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4549675"/>
          <a:ext cx="2876550" cy="20375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2876550</xdr:colOff>
      <xdr:row>257</xdr:row>
      <xdr:rowOff>132</xdr:rowOff>
    </xdr:to>
    <xdr:pic>
      <xdr:nvPicPr>
        <xdr:cNvPr id="394" name="Picture 41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6835675"/>
          <a:ext cx="2876550" cy="205753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2857500</xdr:colOff>
      <xdr:row>267</xdr:row>
      <xdr:rowOff>65881</xdr:rowOff>
    </xdr:to>
    <xdr:pic>
      <xdr:nvPicPr>
        <xdr:cNvPr id="396" name="Picture 440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59121675"/>
          <a:ext cx="2857500" cy="212328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2857500</xdr:colOff>
      <xdr:row>276</xdr:row>
      <xdr:rowOff>82769</xdr:rowOff>
    </xdr:to>
    <xdr:pic>
      <xdr:nvPicPr>
        <xdr:cNvPr id="401" name="Picture 793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61407675"/>
          <a:ext cx="2857500" cy="191156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2838450</xdr:colOff>
      <xdr:row>296</xdr:row>
      <xdr:rowOff>91149</xdr:rowOff>
    </xdr:to>
    <xdr:pic>
      <xdr:nvPicPr>
        <xdr:cNvPr id="403" name="Picture 428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5751075"/>
          <a:ext cx="2838450" cy="21485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296</xdr:row>
      <xdr:rowOff>228599</xdr:rowOff>
    </xdr:from>
    <xdr:to>
      <xdr:col>0</xdr:col>
      <xdr:colOff>2724150</xdr:colOff>
      <xdr:row>306</xdr:row>
      <xdr:rowOff>46770</xdr:rowOff>
    </xdr:to>
    <xdr:pic>
      <xdr:nvPicPr>
        <xdr:cNvPr id="405" name="Picture 295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68037074"/>
          <a:ext cx="2724150" cy="21041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306</xdr:row>
      <xdr:rowOff>228599</xdr:rowOff>
    </xdr:from>
    <xdr:to>
      <xdr:col>0</xdr:col>
      <xdr:colOff>2800350</xdr:colOff>
      <xdr:row>315</xdr:row>
      <xdr:rowOff>25224</xdr:rowOff>
    </xdr:to>
    <xdr:pic>
      <xdr:nvPicPr>
        <xdr:cNvPr id="406" name="Picture 41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70323074"/>
          <a:ext cx="2800350" cy="1854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2819400</xdr:colOff>
      <xdr:row>325</xdr:row>
      <xdr:rowOff>159232</xdr:rowOff>
    </xdr:to>
    <xdr:pic>
      <xdr:nvPicPr>
        <xdr:cNvPr id="407" name="Picture 429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72380475"/>
          <a:ext cx="2819400" cy="221663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326</xdr:row>
      <xdr:rowOff>228599</xdr:rowOff>
    </xdr:from>
    <xdr:to>
      <xdr:col>0</xdr:col>
      <xdr:colOff>2857500</xdr:colOff>
      <xdr:row>335</xdr:row>
      <xdr:rowOff>181302</xdr:rowOff>
    </xdr:to>
    <xdr:pic>
      <xdr:nvPicPr>
        <xdr:cNvPr id="408" name="Picture 429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74895074"/>
          <a:ext cx="2857500" cy="201010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2876550</xdr:colOff>
      <xdr:row>344</xdr:row>
      <xdr:rowOff>135189</xdr:rowOff>
    </xdr:to>
    <xdr:pic>
      <xdr:nvPicPr>
        <xdr:cNvPr id="409" name="Picture 429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76952475"/>
          <a:ext cx="2876550" cy="19639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2876550</xdr:colOff>
      <xdr:row>352</xdr:row>
      <xdr:rowOff>177668</xdr:rowOff>
    </xdr:to>
    <xdr:pic>
      <xdr:nvPicPr>
        <xdr:cNvPr id="410" name="Picture 792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79009875"/>
          <a:ext cx="2876550" cy="17778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2838450</xdr:colOff>
      <xdr:row>362</xdr:row>
      <xdr:rowOff>81158</xdr:rowOff>
    </xdr:to>
    <xdr:pic>
      <xdr:nvPicPr>
        <xdr:cNvPr id="411" name="Picture 274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80838675"/>
          <a:ext cx="2838450" cy="21385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2847974</xdr:colOff>
      <xdr:row>370</xdr:row>
      <xdr:rowOff>100674</xdr:rowOff>
    </xdr:to>
    <xdr:pic>
      <xdr:nvPicPr>
        <xdr:cNvPr id="413" name="Picture 792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83124675"/>
          <a:ext cx="2847974" cy="170087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2857500</xdr:colOff>
      <xdr:row>379</xdr:row>
      <xdr:rowOff>109504</xdr:rowOff>
    </xdr:to>
    <xdr:pic>
      <xdr:nvPicPr>
        <xdr:cNvPr id="414" name="Picture 225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84953475"/>
          <a:ext cx="2857500" cy="193830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0</xdr:col>
      <xdr:colOff>2800350</xdr:colOff>
      <xdr:row>388</xdr:row>
      <xdr:rowOff>223511</xdr:rowOff>
    </xdr:to>
    <xdr:pic>
      <xdr:nvPicPr>
        <xdr:cNvPr id="415" name="Picture 225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87010875"/>
          <a:ext cx="2800350" cy="205231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0</xdr:col>
      <xdr:colOff>2847975</xdr:colOff>
      <xdr:row>398</xdr:row>
      <xdr:rowOff>73602</xdr:rowOff>
    </xdr:to>
    <xdr:pic>
      <xdr:nvPicPr>
        <xdr:cNvPr id="416" name="Picture 69" descr="446E0C4DA1E8CFAB6B6B9BFDA23E6DC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89068275"/>
          <a:ext cx="2847975" cy="2131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2838450</xdr:colOff>
      <xdr:row>408</xdr:row>
      <xdr:rowOff>66475</xdr:rowOff>
    </xdr:to>
    <xdr:pic>
      <xdr:nvPicPr>
        <xdr:cNvPr id="417" name="Picture 64" descr="CA3426DB53215898E95090F86C77868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91354275"/>
          <a:ext cx="2838450" cy="21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2819400</xdr:colOff>
      <xdr:row>418</xdr:row>
      <xdr:rowOff>62011</xdr:rowOff>
    </xdr:to>
    <xdr:pic>
      <xdr:nvPicPr>
        <xdr:cNvPr id="418" name="Picture 66" descr="558D0F36D2A1A378AE6CD1D805EDC66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93640275"/>
          <a:ext cx="2819400" cy="2119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2828925</xdr:colOff>
      <xdr:row>428</xdr:row>
      <xdr:rowOff>69171</xdr:rowOff>
    </xdr:to>
    <xdr:pic>
      <xdr:nvPicPr>
        <xdr:cNvPr id="419" name="Picture 74" descr="5828982BDC82AACB9232E987BFF69AB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95926275"/>
          <a:ext cx="2828925" cy="2126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2800350</xdr:colOff>
      <xdr:row>448</xdr:row>
      <xdr:rowOff>28378</xdr:rowOff>
    </xdr:to>
    <xdr:pic>
      <xdr:nvPicPr>
        <xdr:cNvPr id="426" name="Picture 410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100498275"/>
          <a:ext cx="2800350" cy="208577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448</xdr:row>
      <xdr:rowOff>228599</xdr:rowOff>
    </xdr:from>
    <xdr:to>
      <xdr:col>0</xdr:col>
      <xdr:colOff>2819400</xdr:colOff>
      <xdr:row>458</xdr:row>
      <xdr:rowOff>42566</xdr:rowOff>
    </xdr:to>
    <xdr:pic>
      <xdr:nvPicPr>
        <xdr:cNvPr id="427" name="Picture 410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102784274"/>
          <a:ext cx="2819400" cy="20999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2847975</xdr:colOff>
      <xdr:row>467</xdr:row>
      <xdr:rowOff>142875</xdr:rowOff>
    </xdr:to>
    <xdr:pic>
      <xdr:nvPicPr>
        <xdr:cNvPr id="428" name="Picture 410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05070275"/>
          <a:ext cx="2847975" cy="1971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2838450</xdr:colOff>
      <xdr:row>475</xdr:row>
      <xdr:rowOff>198818</xdr:rowOff>
    </xdr:to>
    <xdr:pic>
      <xdr:nvPicPr>
        <xdr:cNvPr id="429" name="Picture 410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107127675"/>
          <a:ext cx="2838450" cy="17990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476</xdr:row>
      <xdr:rowOff>228599</xdr:rowOff>
    </xdr:from>
    <xdr:to>
      <xdr:col>0</xdr:col>
      <xdr:colOff>2847974</xdr:colOff>
      <xdr:row>486</xdr:row>
      <xdr:rowOff>78580</xdr:rowOff>
    </xdr:to>
    <xdr:pic>
      <xdr:nvPicPr>
        <xdr:cNvPr id="430" name="Picture 39" descr="B3E3A3C30AB20AADE0F6D5B666741C3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109185074"/>
          <a:ext cx="2847974" cy="2135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486</xdr:row>
      <xdr:rowOff>228599</xdr:rowOff>
    </xdr:from>
    <xdr:to>
      <xdr:col>0</xdr:col>
      <xdr:colOff>2857500</xdr:colOff>
      <xdr:row>495</xdr:row>
      <xdr:rowOff>195262</xdr:rowOff>
    </xdr:to>
    <xdr:pic>
      <xdr:nvPicPr>
        <xdr:cNvPr id="431" name="Picture 410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11471074"/>
          <a:ext cx="2857500" cy="202406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2876550</xdr:colOff>
      <xdr:row>505</xdr:row>
      <xdr:rowOff>168804</xdr:rowOff>
    </xdr:to>
    <xdr:pic>
      <xdr:nvPicPr>
        <xdr:cNvPr id="432" name="Picture 411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113757075"/>
          <a:ext cx="2876550" cy="199760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505</xdr:row>
      <xdr:rowOff>228599</xdr:rowOff>
    </xdr:from>
    <xdr:to>
      <xdr:col>0</xdr:col>
      <xdr:colOff>2867024</xdr:colOff>
      <xdr:row>514</xdr:row>
      <xdr:rowOff>202008</xdr:rowOff>
    </xdr:to>
    <xdr:pic>
      <xdr:nvPicPr>
        <xdr:cNvPr id="433" name="Picture 429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115814474"/>
          <a:ext cx="2867024" cy="20308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515</xdr:row>
      <xdr:rowOff>228599</xdr:rowOff>
    </xdr:from>
    <xdr:to>
      <xdr:col>0</xdr:col>
      <xdr:colOff>2867025</xdr:colOff>
      <xdr:row>524</xdr:row>
      <xdr:rowOff>108912</xdr:rowOff>
    </xdr:to>
    <xdr:pic>
      <xdr:nvPicPr>
        <xdr:cNvPr id="434" name="Picture 19" descr="_4%7LID$VA[AO6B5EZ%%8S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18100474"/>
          <a:ext cx="2867025" cy="1937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524</xdr:row>
      <xdr:rowOff>228599</xdr:rowOff>
    </xdr:from>
    <xdr:to>
      <xdr:col>1</xdr:col>
      <xdr:colOff>19050</xdr:colOff>
      <xdr:row>533</xdr:row>
      <xdr:rowOff>40230</xdr:rowOff>
    </xdr:to>
    <xdr:pic>
      <xdr:nvPicPr>
        <xdr:cNvPr id="436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20157874"/>
          <a:ext cx="2905125" cy="18690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2809875</xdr:colOff>
      <xdr:row>545</xdr:row>
      <xdr:rowOff>62734</xdr:rowOff>
    </xdr:to>
    <xdr:pic>
      <xdr:nvPicPr>
        <xdr:cNvPr id="437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122215275"/>
          <a:ext cx="2809875" cy="25773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545</xdr:row>
      <xdr:rowOff>228599</xdr:rowOff>
    </xdr:from>
    <xdr:to>
      <xdr:col>0</xdr:col>
      <xdr:colOff>2876550</xdr:colOff>
      <xdr:row>556</xdr:row>
      <xdr:rowOff>208350</xdr:rowOff>
    </xdr:to>
    <xdr:pic>
      <xdr:nvPicPr>
        <xdr:cNvPr id="439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124958474"/>
          <a:ext cx="2876550" cy="249435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2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3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4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5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6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7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8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49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50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51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52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304800</xdr:colOff>
      <xdr:row>14</xdr:row>
      <xdr:rowOff>76200</xdr:rowOff>
    </xdr:to>
    <xdr:sp macro="" textlink="">
      <xdr:nvSpPr>
        <xdr:cNvPr id="453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2880000</xdr:colOff>
      <xdr:row>41</xdr:row>
      <xdr:rowOff>102600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7458075"/>
          <a:ext cx="2880000" cy="21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2880000</xdr:colOff>
      <xdr:row>51</xdr:row>
      <xdr:rowOff>102600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9744075"/>
          <a:ext cx="2880000" cy="21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2880000</xdr:colOff>
      <xdr:row>71</xdr:row>
      <xdr:rowOff>102600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4316075"/>
          <a:ext cx="2880000" cy="21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2880000</xdr:colOff>
      <xdr:row>102</xdr:row>
      <xdr:rowOff>102600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21402675"/>
          <a:ext cx="2880000" cy="21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2880000</xdr:colOff>
      <xdr:row>112</xdr:row>
      <xdr:rowOff>102600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2774275"/>
          <a:ext cx="2880000" cy="216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196</xdr:row>
      <xdr:rowOff>19050</xdr:rowOff>
    </xdr:from>
    <xdr:to>
      <xdr:col>0</xdr:col>
      <xdr:colOff>2819400</xdr:colOff>
      <xdr:row>205</xdr:row>
      <xdr:rowOff>92850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4967525"/>
          <a:ext cx="2819400" cy="2131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2838450</xdr:colOff>
      <xdr:row>286</xdr:row>
      <xdr:rowOff>71438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63465075"/>
          <a:ext cx="2838450" cy="21288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2819400</xdr:colOff>
      <xdr:row>438</xdr:row>
      <xdr:rowOff>57150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98212275"/>
          <a:ext cx="2819400" cy="2114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9525">
          <a:noFill/>
          <a:miter lim="800000"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9"/>
  <sheetViews>
    <sheetView tabSelected="1" workbookViewId="0">
      <pane ySplit="2" topLeftCell="A3" activePane="bottomLeft" state="frozen"/>
      <selection pane="bottomLeft" activeCell="F1" sqref="F1:G1"/>
    </sheetView>
  </sheetViews>
  <sheetFormatPr defaultColWidth="9" defaultRowHeight="18"/>
  <cols>
    <col min="1" max="1" width="37.875" style="1" customWidth="1"/>
    <col min="2" max="2" width="16.625" style="1" customWidth="1"/>
    <col min="3" max="3" width="11.625" style="1" bestFit="1" customWidth="1"/>
    <col min="4" max="4" width="10.75" style="1" bestFit="1" customWidth="1"/>
    <col min="5" max="5" width="9.75" style="1" bestFit="1" customWidth="1"/>
    <col min="6" max="6" width="9.75" style="7" bestFit="1" customWidth="1"/>
    <col min="7" max="7" width="11.75" style="1" bestFit="1" customWidth="1"/>
    <col min="8" max="16384" width="9" style="1"/>
  </cols>
  <sheetData>
    <row r="1" spans="2:7" ht="29.25" customHeight="1">
      <c r="F1" s="31"/>
      <c r="G1" s="31"/>
    </row>
    <row r="2" spans="2:7" s="8" customFormat="1">
      <c r="B2" s="9" t="s">
        <v>86</v>
      </c>
      <c r="C2" s="10" t="s">
        <v>87</v>
      </c>
      <c r="D2" s="11" t="s">
        <v>88</v>
      </c>
      <c r="E2" s="11" t="s">
        <v>89</v>
      </c>
      <c r="F2" s="11" t="s">
        <v>90</v>
      </c>
      <c r="G2" s="11" t="s">
        <v>91</v>
      </c>
    </row>
    <row r="3" spans="2:7" s="12" customFormat="1">
      <c r="B3" s="13" t="s">
        <v>17</v>
      </c>
      <c r="C3" s="14" t="s">
        <v>66</v>
      </c>
      <c r="D3" s="15">
        <v>12</v>
      </c>
      <c r="E3" s="15" t="s">
        <v>67</v>
      </c>
      <c r="F3" s="16">
        <v>39</v>
      </c>
      <c r="G3" s="17">
        <f t="shared" ref="G3:G145" si="0">D3*F3</f>
        <v>468</v>
      </c>
    </row>
    <row r="4" spans="2:7" s="12" customFormat="1">
      <c r="B4" s="13" t="s">
        <v>17</v>
      </c>
      <c r="C4" s="14" t="s">
        <v>14</v>
      </c>
      <c r="D4" s="15">
        <v>12</v>
      </c>
      <c r="E4" s="15" t="s">
        <v>18</v>
      </c>
      <c r="F4" s="16">
        <v>31</v>
      </c>
      <c r="G4" s="17">
        <f t="shared" si="0"/>
        <v>372</v>
      </c>
    </row>
    <row r="5" spans="2:7" s="12" customFormat="1">
      <c r="B5" s="13" t="s">
        <v>19</v>
      </c>
      <c r="C5" s="14" t="s">
        <v>14</v>
      </c>
      <c r="D5" s="15">
        <v>12</v>
      </c>
      <c r="E5" s="15" t="s">
        <v>18</v>
      </c>
      <c r="F5" s="16">
        <v>1</v>
      </c>
      <c r="G5" s="17">
        <f t="shared" si="0"/>
        <v>12</v>
      </c>
    </row>
    <row r="6" spans="2:7" s="12" customFormat="1">
      <c r="B6" s="13" t="s">
        <v>20</v>
      </c>
      <c r="C6" s="14" t="s">
        <v>4</v>
      </c>
      <c r="D6" s="15">
        <v>12</v>
      </c>
      <c r="E6" s="15" t="s">
        <v>18</v>
      </c>
      <c r="F6" s="16">
        <v>3</v>
      </c>
      <c r="G6" s="17">
        <f t="shared" si="0"/>
        <v>36</v>
      </c>
    </row>
    <row r="7" spans="2:7" s="12" customFormat="1">
      <c r="B7" s="13" t="s">
        <v>20</v>
      </c>
      <c r="C7" s="14" t="s">
        <v>14</v>
      </c>
      <c r="D7" s="15">
        <v>12</v>
      </c>
      <c r="E7" s="15" t="s">
        <v>18</v>
      </c>
      <c r="F7" s="16">
        <v>4</v>
      </c>
      <c r="G7" s="17">
        <f t="shared" si="0"/>
        <v>48</v>
      </c>
    </row>
    <row r="8" spans="2:7" s="12" customFormat="1">
      <c r="B8" s="13"/>
      <c r="C8" s="14"/>
      <c r="D8" s="15"/>
      <c r="E8" s="15"/>
      <c r="F8" s="16"/>
      <c r="G8" s="17"/>
    </row>
    <row r="9" spans="2:7" s="12" customFormat="1">
      <c r="B9" s="13"/>
      <c r="C9" s="14"/>
      <c r="D9" s="15"/>
      <c r="E9" s="15"/>
      <c r="F9" s="16"/>
      <c r="G9" s="17"/>
    </row>
    <row r="10" spans="2:7" s="12" customFormat="1">
      <c r="B10" s="13"/>
      <c r="C10" s="14"/>
      <c r="D10" s="15"/>
      <c r="E10" s="15"/>
      <c r="F10" s="16"/>
      <c r="G10" s="17"/>
    </row>
    <row r="11" spans="2:7" s="12" customFormat="1">
      <c r="B11" s="13"/>
      <c r="C11" s="14"/>
      <c r="D11" s="15"/>
      <c r="E11" s="15"/>
      <c r="F11" s="16"/>
      <c r="G11" s="17"/>
    </row>
    <row r="12" spans="2:7" s="12" customFormat="1">
      <c r="B12" s="13"/>
      <c r="C12" s="14"/>
      <c r="D12" s="15"/>
      <c r="E12" s="15"/>
      <c r="F12" s="16"/>
      <c r="G12" s="17"/>
    </row>
    <row r="13" spans="2:7" s="12" customFormat="1">
      <c r="B13" s="18" t="s">
        <v>26</v>
      </c>
      <c r="C13" s="19" t="s">
        <v>4</v>
      </c>
      <c r="D13" s="15">
        <v>16</v>
      </c>
      <c r="E13" s="15" t="s">
        <v>18</v>
      </c>
      <c r="F13" s="16">
        <v>43</v>
      </c>
      <c r="G13" s="15">
        <f t="shared" si="0"/>
        <v>688</v>
      </c>
    </row>
    <row r="14" spans="2:7" s="12" customFormat="1">
      <c r="B14" s="18"/>
      <c r="C14" s="19"/>
      <c r="D14" s="15"/>
      <c r="E14" s="15"/>
      <c r="F14" s="16"/>
      <c r="G14" s="15"/>
    </row>
    <row r="15" spans="2:7" s="12" customFormat="1">
      <c r="B15" s="18"/>
      <c r="C15" s="19"/>
      <c r="D15" s="15"/>
      <c r="E15" s="15"/>
      <c r="F15" s="16"/>
      <c r="G15" s="15"/>
    </row>
    <row r="16" spans="2:7" s="12" customFormat="1">
      <c r="B16" s="18"/>
      <c r="C16" s="19"/>
      <c r="D16" s="15"/>
      <c r="E16" s="15"/>
      <c r="F16" s="16"/>
      <c r="G16" s="15"/>
    </row>
    <row r="17" spans="2:7" s="12" customFormat="1">
      <c r="B17" s="18"/>
      <c r="C17" s="19"/>
      <c r="D17" s="15"/>
      <c r="E17" s="15"/>
      <c r="F17" s="16"/>
      <c r="G17" s="15"/>
    </row>
    <row r="18" spans="2:7" s="12" customFormat="1">
      <c r="B18" s="18"/>
      <c r="C18" s="19"/>
      <c r="D18" s="15"/>
      <c r="E18" s="15"/>
      <c r="F18" s="16"/>
      <c r="G18" s="15"/>
    </row>
    <row r="19" spans="2:7" s="12" customFormat="1">
      <c r="B19" s="18"/>
      <c r="C19" s="19"/>
      <c r="D19" s="15"/>
      <c r="E19" s="15"/>
      <c r="F19" s="16"/>
      <c r="G19" s="15"/>
    </row>
    <row r="20" spans="2:7" s="12" customFormat="1">
      <c r="B20" s="18"/>
      <c r="C20" s="19"/>
      <c r="D20" s="15"/>
      <c r="E20" s="15"/>
      <c r="F20" s="16"/>
      <c r="G20" s="15"/>
    </row>
    <row r="21" spans="2:7" s="12" customFormat="1">
      <c r="B21" s="18"/>
      <c r="C21" s="19"/>
      <c r="D21" s="15"/>
      <c r="E21" s="15"/>
      <c r="F21" s="16"/>
      <c r="G21" s="15"/>
    </row>
    <row r="22" spans="2:7" s="12" customFormat="1">
      <c r="B22" s="18"/>
      <c r="C22" s="19"/>
      <c r="D22" s="15"/>
      <c r="E22" s="15"/>
      <c r="F22" s="16"/>
      <c r="G22" s="15"/>
    </row>
    <row r="23" spans="2:7" s="12" customFormat="1">
      <c r="B23" s="18" t="s">
        <v>27</v>
      </c>
      <c r="C23" s="19" t="s">
        <v>68</v>
      </c>
      <c r="D23" s="15">
        <v>16</v>
      </c>
      <c r="E23" s="15" t="s">
        <v>18</v>
      </c>
      <c r="F23" s="16">
        <v>12</v>
      </c>
      <c r="G23" s="15">
        <f t="shared" si="0"/>
        <v>192</v>
      </c>
    </row>
    <row r="24" spans="2:7" s="20" customFormat="1">
      <c r="B24" s="18" t="s">
        <v>27</v>
      </c>
      <c r="C24" s="19" t="s">
        <v>13</v>
      </c>
      <c r="D24" s="15">
        <v>16</v>
      </c>
      <c r="E24" s="15" t="s">
        <v>18</v>
      </c>
      <c r="F24" s="16">
        <v>5</v>
      </c>
      <c r="G24" s="15">
        <f t="shared" si="0"/>
        <v>80</v>
      </c>
    </row>
    <row r="25" spans="2:7" s="20" customFormat="1">
      <c r="B25" s="18"/>
      <c r="C25" s="19"/>
      <c r="D25" s="15"/>
      <c r="E25" s="15"/>
      <c r="F25" s="16"/>
      <c r="G25" s="15"/>
    </row>
    <row r="26" spans="2:7" s="20" customFormat="1">
      <c r="B26" s="18"/>
      <c r="C26" s="19"/>
      <c r="D26" s="15"/>
      <c r="E26" s="15"/>
      <c r="F26" s="16"/>
      <c r="G26" s="15"/>
    </row>
    <row r="27" spans="2:7" s="20" customFormat="1">
      <c r="B27" s="18"/>
      <c r="C27" s="19"/>
      <c r="D27" s="15"/>
      <c r="E27" s="15"/>
      <c r="F27" s="16"/>
      <c r="G27" s="15"/>
    </row>
    <row r="28" spans="2:7" s="20" customFormat="1">
      <c r="B28" s="18"/>
      <c r="C28" s="19"/>
      <c r="D28" s="15"/>
      <c r="E28" s="15"/>
      <c r="F28" s="16"/>
      <c r="G28" s="15"/>
    </row>
    <row r="29" spans="2:7" s="20" customFormat="1">
      <c r="B29" s="18"/>
      <c r="C29" s="19"/>
      <c r="D29" s="15"/>
      <c r="E29" s="15"/>
      <c r="F29" s="16"/>
      <c r="G29" s="15"/>
    </row>
    <row r="30" spans="2:7" s="20" customFormat="1">
      <c r="B30" s="18"/>
      <c r="C30" s="19"/>
      <c r="D30" s="15"/>
      <c r="E30" s="15"/>
      <c r="F30" s="16"/>
      <c r="G30" s="15"/>
    </row>
    <row r="31" spans="2:7" s="20" customFormat="1">
      <c r="B31" s="18"/>
      <c r="C31" s="19"/>
      <c r="D31" s="15"/>
      <c r="E31" s="15"/>
      <c r="F31" s="16"/>
      <c r="G31" s="15"/>
    </row>
    <row r="32" spans="2:7" s="20" customFormat="1">
      <c r="B32" s="18"/>
      <c r="C32" s="19"/>
      <c r="D32" s="15"/>
      <c r="E32" s="15"/>
      <c r="F32" s="16"/>
      <c r="G32" s="15"/>
    </row>
    <row r="33" spans="2:7" s="20" customFormat="1">
      <c r="B33" s="1" t="s">
        <v>52</v>
      </c>
      <c r="C33" s="1" t="s">
        <v>68</v>
      </c>
      <c r="D33" s="4">
        <v>12</v>
      </c>
      <c r="E33" s="4" t="s">
        <v>5</v>
      </c>
      <c r="F33" s="5">
        <v>4</v>
      </c>
      <c r="G33" s="4">
        <f t="shared" si="0"/>
        <v>48</v>
      </c>
    </row>
    <row r="34" spans="2:7" s="20" customFormat="1">
      <c r="B34" s="1"/>
      <c r="C34" s="1"/>
      <c r="D34" s="4"/>
      <c r="E34" s="4"/>
      <c r="F34" s="5"/>
      <c r="G34" s="4"/>
    </row>
    <row r="35" spans="2:7" s="20" customFormat="1">
      <c r="B35" s="1"/>
      <c r="C35" s="1"/>
      <c r="D35" s="4"/>
      <c r="E35" s="4"/>
      <c r="F35" s="5"/>
      <c r="G35" s="4"/>
    </row>
    <row r="36" spans="2:7" s="20" customFormat="1">
      <c r="B36" s="1"/>
      <c r="C36" s="1"/>
      <c r="D36" s="4"/>
      <c r="E36" s="4"/>
      <c r="F36" s="5"/>
      <c r="G36" s="4"/>
    </row>
    <row r="37" spans="2:7" s="20" customFormat="1">
      <c r="B37" s="1"/>
      <c r="C37" s="1"/>
      <c r="D37" s="4"/>
      <c r="E37" s="4"/>
      <c r="F37" s="5"/>
      <c r="G37" s="4"/>
    </row>
    <row r="38" spans="2:7" s="20" customFormat="1">
      <c r="B38" s="1"/>
      <c r="C38" s="1"/>
      <c r="D38" s="4"/>
      <c r="E38" s="4"/>
      <c r="F38" s="5"/>
      <c r="G38" s="4"/>
    </row>
    <row r="39" spans="2:7" s="20" customFormat="1">
      <c r="B39" s="1"/>
      <c r="C39" s="1"/>
      <c r="D39" s="4"/>
      <c r="E39" s="4"/>
      <c r="F39" s="5"/>
      <c r="G39" s="4"/>
    </row>
    <row r="40" spans="2:7" s="20" customFormat="1">
      <c r="B40" s="1"/>
      <c r="C40" s="1"/>
      <c r="D40" s="4"/>
      <c r="E40" s="4"/>
      <c r="F40" s="5"/>
      <c r="G40" s="4"/>
    </row>
    <row r="41" spans="2:7" s="20" customFormat="1">
      <c r="B41" s="1"/>
      <c r="C41" s="1"/>
      <c r="D41" s="4"/>
      <c r="E41" s="4"/>
      <c r="F41" s="5"/>
      <c r="G41" s="4"/>
    </row>
    <row r="42" spans="2:7" s="20" customFormat="1">
      <c r="B42" s="1"/>
      <c r="C42" s="1"/>
      <c r="D42" s="4"/>
      <c r="E42" s="4"/>
      <c r="F42" s="5"/>
      <c r="G42" s="4"/>
    </row>
    <row r="43" spans="2:7" s="20" customFormat="1">
      <c r="B43" s="1" t="s">
        <v>54</v>
      </c>
      <c r="C43" s="1" t="s">
        <v>23</v>
      </c>
      <c r="D43" s="2">
        <v>12</v>
      </c>
      <c r="E43" s="4" t="s">
        <v>5</v>
      </c>
      <c r="F43" s="6">
        <v>4</v>
      </c>
      <c r="G43" s="4">
        <f t="shared" si="0"/>
        <v>48</v>
      </c>
    </row>
    <row r="44" spans="2:7" s="20" customFormat="1">
      <c r="B44" s="1"/>
      <c r="C44" s="1"/>
      <c r="D44" s="2"/>
      <c r="E44" s="4"/>
      <c r="F44" s="6"/>
      <c r="G44" s="4"/>
    </row>
    <row r="45" spans="2:7" s="20" customFormat="1">
      <c r="B45" s="1"/>
      <c r="C45" s="1"/>
      <c r="D45" s="2"/>
      <c r="E45" s="4"/>
      <c r="F45" s="6"/>
      <c r="G45" s="4"/>
    </row>
    <row r="46" spans="2:7" s="20" customFormat="1">
      <c r="B46" s="1"/>
      <c r="C46" s="1"/>
      <c r="D46" s="2"/>
      <c r="E46" s="4"/>
      <c r="F46" s="6"/>
      <c r="G46" s="4"/>
    </row>
    <row r="47" spans="2:7" s="20" customFormat="1">
      <c r="B47" s="1"/>
      <c r="C47" s="1"/>
      <c r="D47" s="2"/>
      <c r="E47" s="4"/>
      <c r="F47" s="6"/>
      <c r="G47" s="4"/>
    </row>
    <row r="48" spans="2:7" s="20" customFormat="1">
      <c r="B48" s="1"/>
      <c r="C48" s="1"/>
      <c r="D48" s="2"/>
      <c r="E48" s="4"/>
      <c r="F48" s="6"/>
      <c r="G48" s="4"/>
    </row>
    <row r="49" spans="2:7" s="20" customFormat="1">
      <c r="B49" s="1"/>
      <c r="C49" s="1"/>
      <c r="D49" s="2"/>
      <c r="E49" s="4"/>
      <c r="F49" s="6"/>
      <c r="G49" s="4"/>
    </row>
    <row r="50" spans="2:7" s="20" customFormat="1">
      <c r="B50" s="1"/>
      <c r="C50" s="1"/>
      <c r="D50" s="2"/>
      <c r="E50" s="4"/>
      <c r="F50" s="6"/>
      <c r="G50" s="4"/>
    </row>
    <row r="51" spans="2:7" s="20" customFormat="1">
      <c r="B51" s="1"/>
      <c r="C51" s="1"/>
      <c r="D51" s="2"/>
      <c r="E51" s="4"/>
      <c r="F51" s="6"/>
      <c r="G51" s="4"/>
    </row>
    <row r="52" spans="2:7" s="20" customFormat="1">
      <c r="B52" s="1"/>
      <c r="C52" s="1"/>
      <c r="D52" s="2"/>
      <c r="E52" s="4"/>
      <c r="F52" s="6"/>
      <c r="G52" s="4"/>
    </row>
    <row r="53" spans="2:7" s="18" customFormat="1">
      <c r="B53" s="1" t="s">
        <v>55</v>
      </c>
      <c r="C53" s="1" t="s">
        <v>68</v>
      </c>
      <c r="D53" s="2">
        <v>12</v>
      </c>
      <c r="E53" s="4" t="s">
        <v>5</v>
      </c>
      <c r="F53" s="6">
        <v>9</v>
      </c>
      <c r="G53" s="3">
        <f t="shared" si="0"/>
        <v>108</v>
      </c>
    </row>
    <row r="54" spans="2:7" s="18" customFormat="1">
      <c r="B54" s="1" t="s">
        <v>56</v>
      </c>
      <c r="C54" s="1" t="s">
        <v>4</v>
      </c>
      <c r="D54" s="2">
        <v>12</v>
      </c>
      <c r="E54" s="4" t="s">
        <v>5</v>
      </c>
      <c r="F54" s="6">
        <v>7</v>
      </c>
      <c r="G54" s="3">
        <f t="shared" si="0"/>
        <v>84</v>
      </c>
    </row>
    <row r="55" spans="2:7" s="18" customFormat="1">
      <c r="B55" s="1"/>
      <c r="C55" s="1"/>
      <c r="D55" s="2"/>
      <c r="E55" s="4"/>
      <c r="F55" s="6"/>
      <c r="G55" s="3"/>
    </row>
    <row r="56" spans="2:7" s="18" customFormat="1">
      <c r="B56" s="1"/>
      <c r="C56" s="1"/>
      <c r="D56" s="2"/>
      <c r="E56" s="4"/>
      <c r="F56" s="6"/>
      <c r="G56" s="3"/>
    </row>
    <row r="57" spans="2:7" s="18" customFormat="1">
      <c r="B57" s="1"/>
      <c r="C57" s="1"/>
      <c r="D57" s="2"/>
      <c r="E57" s="4"/>
      <c r="F57" s="6"/>
      <c r="G57" s="3"/>
    </row>
    <row r="58" spans="2:7" s="18" customFormat="1">
      <c r="B58" s="1"/>
      <c r="C58" s="1"/>
      <c r="D58" s="2"/>
      <c r="E58" s="4"/>
      <c r="F58" s="6"/>
      <c r="G58" s="3"/>
    </row>
    <row r="59" spans="2:7" s="18" customFormat="1">
      <c r="B59" s="1"/>
      <c r="C59" s="1"/>
      <c r="D59" s="2"/>
      <c r="E59" s="4"/>
      <c r="F59" s="6"/>
      <c r="G59" s="3"/>
    </row>
    <row r="60" spans="2:7" s="18" customFormat="1">
      <c r="B60" s="1"/>
      <c r="C60" s="1"/>
      <c r="D60" s="2"/>
      <c r="E60" s="4"/>
      <c r="F60" s="6"/>
      <c r="G60" s="3"/>
    </row>
    <row r="61" spans="2:7" s="18" customFormat="1">
      <c r="B61" s="1"/>
      <c r="C61" s="1"/>
      <c r="D61" s="2"/>
      <c r="E61" s="4"/>
      <c r="F61" s="6"/>
      <c r="G61" s="3"/>
    </row>
    <row r="62" spans="2:7" s="18" customFormat="1">
      <c r="B62" s="1"/>
      <c r="C62" s="1"/>
      <c r="D62" s="2"/>
      <c r="E62" s="4"/>
      <c r="F62" s="6"/>
      <c r="G62" s="3"/>
    </row>
    <row r="63" spans="2:7" s="12" customFormat="1">
      <c r="B63" s="1" t="s">
        <v>57</v>
      </c>
      <c r="C63" s="1" t="s">
        <v>4</v>
      </c>
      <c r="D63" s="4">
        <v>12</v>
      </c>
      <c r="E63" s="4" t="s">
        <v>5</v>
      </c>
      <c r="F63" s="5">
        <v>5</v>
      </c>
      <c r="G63" s="4">
        <f t="shared" si="0"/>
        <v>60</v>
      </c>
    </row>
    <row r="64" spans="2:7" s="12" customFormat="1">
      <c r="B64" s="1"/>
      <c r="C64" s="1"/>
      <c r="D64" s="4"/>
      <c r="E64" s="4"/>
      <c r="F64" s="5"/>
      <c r="G64" s="4"/>
    </row>
    <row r="65" spans="2:7" s="12" customFormat="1">
      <c r="B65" s="1"/>
      <c r="C65" s="1"/>
      <c r="D65" s="4"/>
      <c r="E65" s="4"/>
      <c r="F65" s="5"/>
      <c r="G65" s="4"/>
    </row>
    <row r="66" spans="2:7" s="12" customFormat="1">
      <c r="B66" s="1"/>
      <c r="C66" s="1"/>
      <c r="D66" s="4"/>
      <c r="E66" s="4"/>
      <c r="F66" s="5"/>
      <c r="G66" s="4"/>
    </row>
    <row r="67" spans="2:7" s="12" customFormat="1">
      <c r="B67" s="1"/>
      <c r="C67" s="1"/>
      <c r="D67" s="4"/>
      <c r="E67" s="4"/>
      <c r="F67" s="5"/>
      <c r="G67" s="4"/>
    </row>
    <row r="68" spans="2:7" s="12" customFormat="1">
      <c r="B68" s="1"/>
      <c r="C68" s="1"/>
      <c r="D68" s="4"/>
      <c r="E68" s="4"/>
      <c r="F68" s="5"/>
      <c r="G68" s="4"/>
    </row>
    <row r="69" spans="2:7" s="12" customFormat="1">
      <c r="B69" s="1"/>
      <c r="C69" s="1"/>
      <c r="D69" s="4"/>
      <c r="E69" s="4"/>
      <c r="F69" s="5"/>
      <c r="G69" s="4"/>
    </row>
    <row r="70" spans="2:7" s="12" customFormat="1">
      <c r="B70" s="1"/>
      <c r="C70" s="1"/>
      <c r="D70" s="4"/>
      <c r="E70" s="4"/>
      <c r="F70" s="5"/>
      <c r="G70" s="4"/>
    </row>
    <row r="71" spans="2:7" s="12" customFormat="1">
      <c r="B71" s="1"/>
      <c r="C71" s="1"/>
      <c r="D71" s="4"/>
      <c r="E71" s="4"/>
      <c r="F71" s="5"/>
      <c r="G71" s="4"/>
    </row>
    <row r="72" spans="2:7" s="12" customFormat="1">
      <c r="B72" s="1"/>
      <c r="C72" s="1"/>
      <c r="D72" s="4"/>
      <c r="E72" s="4"/>
      <c r="F72" s="5"/>
      <c r="G72" s="4"/>
    </row>
    <row r="73" spans="2:7" s="12" customFormat="1">
      <c r="B73" s="1"/>
      <c r="C73" s="1"/>
      <c r="D73" s="4"/>
      <c r="E73" s="4"/>
      <c r="F73" s="5"/>
      <c r="G73" s="4"/>
    </row>
    <row r="74" spans="2:7" s="12" customFormat="1">
      <c r="B74" s="13" t="s">
        <v>69</v>
      </c>
      <c r="C74" s="22" t="s">
        <v>4</v>
      </c>
      <c r="D74" s="17">
        <v>12</v>
      </c>
      <c r="E74" s="17" t="s">
        <v>5</v>
      </c>
      <c r="F74" s="11">
        <v>9</v>
      </c>
      <c r="G74" s="17">
        <f t="shared" si="0"/>
        <v>108</v>
      </c>
    </row>
    <row r="75" spans="2:7" s="12" customFormat="1">
      <c r="B75" s="13"/>
      <c r="C75" s="22"/>
      <c r="D75" s="17"/>
      <c r="E75" s="17"/>
      <c r="F75" s="11"/>
      <c r="G75" s="17"/>
    </row>
    <row r="76" spans="2:7" s="12" customFormat="1">
      <c r="B76" s="13"/>
      <c r="C76" s="22"/>
      <c r="D76" s="17"/>
      <c r="E76" s="17"/>
      <c r="F76" s="11"/>
      <c r="G76" s="17"/>
    </row>
    <row r="77" spans="2:7" s="12" customFormat="1">
      <c r="B77" s="13"/>
      <c r="C77" s="22"/>
      <c r="D77" s="17"/>
      <c r="E77" s="17"/>
      <c r="F77" s="11"/>
      <c r="G77" s="17"/>
    </row>
    <row r="78" spans="2:7" s="12" customFormat="1">
      <c r="B78" s="13"/>
      <c r="C78" s="22"/>
      <c r="D78" s="17"/>
      <c r="E78" s="17"/>
      <c r="F78" s="11"/>
      <c r="G78" s="17"/>
    </row>
    <row r="79" spans="2:7" s="12" customFormat="1">
      <c r="B79" s="13"/>
      <c r="C79" s="22"/>
      <c r="D79" s="17"/>
      <c r="E79" s="17"/>
      <c r="F79" s="11"/>
      <c r="G79" s="17"/>
    </row>
    <row r="80" spans="2:7" s="12" customFormat="1">
      <c r="B80" s="13"/>
      <c r="C80" s="22"/>
      <c r="D80" s="17"/>
      <c r="E80" s="17"/>
      <c r="F80" s="11"/>
      <c r="G80" s="17"/>
    </row>
    <row r="81" spans="2:7" s="12" customFormat="1">
      <c r="B81" s="13"/>
      <c r="C81" s="22"/>
      <c r="D81" s="17"/>
      <c r="E81" s="17"/>
      <c r="F81" s="11"/>
      <c r="G81" s="17"/>
    </row>
    <row r="82" spans="2:7" s="12" customFormat="1">
      <c r="B82" s="13"/>
      <c r="C82" s="22"/>
      <c r="D82" s="17"/>
      <c r="E82" s="17"/>
      <c r="F82" s="11"/>
      <c r="G82" s="17"/>
    </row>
    <row r="83" spans="2:7" s="12" customFormat="1">
      <c r="B83" s="13"/>
      <c r="C83" s="22"/>
      <c r="D83" s="17"/>
      <c r="E83" s="17"/>
      <c r="F83" s="11"/>
      <c r="G83" s="17"/>
    </row>
    <row r="84" spans="2:7" s="12" customFormat="1">
      <c r="B84" s="13" t="s">
        <v>70</v>
      </c>
      <c r="C84" s="22" t="s">
        <v>4</v>
      </c>
      <c r="D84" s="17">
        <v>12</v>
      </c>
      <c r="E84" s="17" t="s">
        <v>5</v>
      </c>
      <c r="F84" s="11">
        <v>8</v>
      </c>
      <c r="G84" s="17">
        <f t="shared" si="0"/>
        <v>96</v>
      </c>
    </row>
    <row r="85" spans="2:7" s="12" customFormat="1">
      <c r="B85" s="13" t="s">
        <v>80</v>
      </c>
      <c r="C85" s="22" t="s">
        <v>4</v>
      </c>
      <c r="D85" s="17">
        <v>12</v>
      </c>
      <c r="E85" s="17" t="s">
        <v>5</v>
      </c>
      <c r="F85" s="11">
        <v>12</v>
      </c>
      <c r="G85" s="17">
        <f t="shared" si="0"/>
        <v>144</v>
      </c>
    </row>
    <row r="86" spans="2:7" s="12" customFormat="1">
      <c r="B86" s="13"/>
      <c r="C86" s="22"/>
      <c r="D86" s="17"/>
      <c r="E86" s="17"/>
      <c r="F86" s="11"/>
      <c r="G86" s="17"/>
    </row>
    <row r="87" spans="2:7" s="12" customFormat="1">
      <c r="B87" s="13"/>
      <c r="C87" s="22"/>
      <c r="D87" s="17"/>
      <c r="E87" s="17"/>
      <c r="F87" s="11"/>
      <c r="G87" s="17"/>
    </row>
    <row r="88" spans="2:7" s="12" customFormat="1">
      <c r="B88" s="13"/>
      <c r="C88" s="22"/>
      <c r="D88" s="17"/>
      <c r="E88" s="17"/>
      <c r="F88" s="11"/>
      <c r="G88" s="17"/>
    </row>
    <row r="89" spans="2:7" s="12" customFormat="1">
      <c r="B89" s="13"/>
      <c r="C89" s="22"/>
      <c r="D89" s="17"/>
      <c r="E89" s="17"/>
      <c r="F89" s="11"/>
      <c r="G89" s="17"/>
    </row>
    <row r="90" spans="2:7" s="12" customFormat="1">
      <c r="B90" s="13"/>
      <c r="C90" s="22"/>
      <c r="D90" s="17"/>
      <c r="E90" s="17"/>
      <c r="F90" s="11"/>
      <c r="G90" s="17"/>
    </row>
    <row r="91" spans="2:7" s="12" customFormat="1">
      <c r="B91" s="13"/>
      <c r="C91" s="22"/>
      <c r="D91" s="17"/>
      <c r="E91" s="17"/>
      <c r="F91" s="11"/>
      <c r="G91" s="17"/>
    </row>
    <row r="92" spans="2:7" s="12" customFormat="1">
      <c r="B92" s="13"/>
      <c r="C92" s="22"/>
      <c r="D92" s="17"/>
      <c r="E92" s="17"/>
      <c r="F92" s="11"/>
      <c r="G92" s="17"/>
    </row>
    <row r="93" spans="2:7" s="12" customFormat="1">
      <c r="B93" s="13"/>
      <c r="C93" s="22"/>
      <c r="D93" s="17"/>
      <c r="E93" s="17"/>
      <c r="F93" s="11"/>
      <c r="G93" s="17"/>
    </row>
    <row r="94" spans="2:7" s="12" customFormat="1">
      <c r="B94" s="13" t="s">
        <v>71</v>
      </c>
      <c r="C94" s="22" t="s">
        <v>4</v>
      </c>
      <c r="D94" s="17">
        <v>12</v>
      </c>
      <c r="E94" s="15" t="s">
        <v>5</v>
      </c>
      <c r="F94" s="11">
        <v>8</v>
      </c>
      <c r="G94" s="17">
        <f t="shared" si="0"/>
        <v>96</v>
      </c>
    </row>
    <row r="95" spans="2:7" s="12" customFormat="1">
      <c r="B95" s="13"/>
      <c r="C95" s="22"/>
      <c r="D95" s="17"/>
      <c r="E95" s="15"/>
      <c r="F95" s="11"/>
      <c r="G95" s="17"/>
    </row>
    <row r="96" spans="2:7" s="12" customFormat="1">
      <c r="B96" s="13"/>
      <c r="C96" s="22"/>
      <c r="D96" s="17"/>
      <c r="E96" s="15"/>
      <c r="F96" s="11"/>
      <c r="G96" s="17"/>
    </row>
    <row r="97" spans="2:7" s="12" customFormat="1">
      <c r="B97" s="13"/>
      <c r="C97" s="22"/>
      <c r="D97" s="17"/>
      <c r="E97" s="15"/>
      <c r="F97" s="11"/>
      <c r="G97" s="17"/>
    </row>
    <row r="98" spans="2:7" s="12" customFormat="1">
      <c r="B98" s="13"/>
      <c r="C98" s="22"/>
      <c r="D98" s="17"/>
      <c r="E98" s="15"/>
      <c r="F98" s="11"/>
      <c r="G98" s="17"/>
    </row>
    <row r="99" spans="2:7" s="12" customFormat="1">
      <c r="B99" s="13"/>
      <c r="C99" s="22"/>
      <c r="D99" s="17"/>
      <c r="E99" s="15"/>
      <c r="F99" s="11"/>
      <c r="G99" s="17"/>
    </row>
    <row r="100" spans="2:7" s="12" customFormat="1">
      <c r="B100" s="13"/>
      <c r="C100" s="22"/>
      <c r="D100" s="17"/>
      <c r="E100" s="15"/>
      <c r="F100" s="11"/>
      <c r="G100" s="17"/>
    </row>
    <row r="101" spans="2:7" s="12" customFormat="1">
      <c r="B101" s="13"/>
      <c r="C101" s="22"/>
      <c r="D101" s="17"/>
      <c r="E101" s="15"/>
      <c r="F101" s="11"/>
      <c r="G101" s="17"/>
    </row>
    <row r="102" spans="2:7" s="12" customFormat="1">
      <c r="B102" s="13"/>
      <c r="C102" s="22"/>
      <c r="D102" s="17"/>
      <c r="E102" s="15"/>
      <c r="F102" s="11"/>
      <c r="G102" s="17"/>
    </row>
    <row r="103" spans="2:7" s="12" customFormat="1">
      <c r="B103" s="13"/>
      <c r="C103" s="22"/>
      <c r="D103" s="17"/>
      <c r="E103" s="15"/>
      <c r="F103" s="11"/>
      <c r="G103" s="17"/>
    </row>
    <row r="104" spans="2:7" s="12" customFormat="1">
      <c r="B104" s="13" t="s">
        <v>72</v>
      </c>
      <c r="C104" s="22" t="s">
        <v>23</v>
      </c>
      <c r="D104" s="17">
        <v>12</v>
      </c>
      <c r="E104" s="15" t="s">
        <v>5</v>
      </c>
      <c r="F104" s="11">
        <v>9</v>
      </c>
      <c r="G104" s="17">
        <f t="shared" si="0"/>
        <v>108</v>
      </c>
    </row>
    <row r="105" spans="2:7" s="12" customFormat="1">
      <c r="B105" s="13" t="s">
        <v>72</v>
      </c>
      <c r="C105" s="22" t="s">
        <v>4</v>
      </c>
      <c r="D105" s="17">
        <v>12</v>
      </c>
      <c r="E105" s="15" t="s">
        <v>5</v>
      </c>
      <c r="F105" s="11">
        <v>4</v>
      </c>
      <c r="G105" s="17">
        <f t="shared" si="0"/>
        <v>48</v>
      </c>
    </row>
    <row r="106" spans="2:7" s="12" customFormat="1">
      <c r="B106" s="13"/>
      <c r="C106" s="22"/>
      <c r="D106" s="17"/>
      <c r="E106" s="15"/>
      <c r="F106" s="11"/>
      <c r="G106" s="17"/>
    </row>
    <row r="107" spans="2:7" s="12" customFormat="1">
      <c r="B107" s="13"/>
      <c r="C107" s="22"/>
      <c r="D107" s="17"/>
      <c r="E107" s="15"/>
      <c r="F107" s="11"/>
      <c r="G107" s="17"/>
    </row>
    <row r="108" spans="2:7" s="12" customFormat="1">
      <c r="B108" s="13"/>
      <c r="C108" s="22"/>
      <c r="D108" s="17"/>
      <c r="E108" s="15"/>
      <c r="F108" s="11"/>
      <c r="G108" s="17"/>
    </row>
    <row r="109" spans="2:7" s="12" customFormat="1">
      <c r="B109" s="13"/>
      <c r="C109" s="22"/>
      <c r="D109" s="17"/>
      <c r="E109" s="15"/>
      <c r="F109" s="11"/>
      <c r="G109" s="17"/>
    </row>
    <row r="110" spans="2:7" s="12" customFormat="1">
      <c r="B110" s="13"/>
      <c r="C110" s="22"/>
      <c r="D110" s="17"/>
      <c r="E110" s="15"/>
      <c r="F110" s="11"/>
      <c r="G110" s="17"/>
    </row>
    <row r="111" spans="2:7" s="12" customFormat="1">
      <c r="B111" s="13"/>
      <c r="C111" s="22"/>
      <c r="D111" s="17"/>
      <c r="E111" s="15"/>
      <c r="F111" s="11"/>
      <c r="G111" s="17"/>
    </row>
    <row r="112" spans="2:7" s="12" customFormat="1">
      <c r="B112" s="13"/>
      <c r="C112" s="22"/>
      <c r="D112" s="17"/>
      <c r="E112" s="15"/>
      <c r="F112" s="11"/>
      <c r="G112" s="17"/>
    </row>
    <row r="113" spans="2:7" s="12" customFormat="1">
      <c r="B113" s="13"/>
      <c r="C113" s="22"/>
      <c r="D113" s="17"/>
      <c r="E113" s="15"/>
      <c r="F113" s="11"/>
      <c r="G113" s="17"/>
    </row>
    <row r="114" spans="2:7" s="12" customFormat="1">
      <c r="B114" s="13" t="s">
        <v>73</v>
      </c>
      <c r="C114" s="22" t="s">
        <v>4</v>
      </c>
      <c r="D114" s="17">
        <v>12</v>
      </c>
      <c r="E114" s="15" t="s">
        <v>5</v>
      </c>
      <c r="F114" s="11">
        <v>3</v>
      </c>
      <c r="G114" s="17">
        <f t="shared" si="0"/>
        <v>36</v>
      </c>
    </row>
    <row r="115" spans="2:7" s="12" customFormat="1">
      <c r="B115" s="13"/>
      <c r="C115" s="22"/>
      <c r="D115" s="17"/>
      <c r="E115" s="15"/>
      <c r="F115" s="11"/>
      <c r="G115" s="17"/>
    </row>
    <row r="116" spans="2:7" s="12" customFormat="1">
      <c r="B116" s="13"/>
      <c r="C116" s="22"/>
      <c r="D116" s="17"/>
      <c r="E116" s="15"/>
      <c r="F116" s="11"/>
      <c r="G116" s="17"/>
    </row>
    <row r="117" spans="2:7" s="12" customFormat="1">
      <c r="B117" s="13"/>
      <c r="C117" s="22"/>
      <c r="D117" s="17"/>
      <c r="E117" s="15"/>
      <c r="F117" s="11"/>
      <c r="G117" s="17"/>
    </row>
    <row r="118" spans="2:7" s="12" customFormat="1">
      <c r="B118" s="13"/>
      <c r="C118" s="22"/>
      <c r="D118" s="17"/>
      <c r="E118" s="15"/>
      <c r="F118" s="11"/>
      <c r="G118" s="17"/>
    </row>
    <row r="119" spans="2:7" s="12" customFormat="1">
      <c r="B119" s="13"/>
      <c r="C119" s="22"/>
      <c r="D119" s="17"/>
      <c r="E119" s="15"/>
      <c r="F119" s="11"/>
      <c r="G119" s="17"/>
    </row>
    <row r="120" spans="2:7" s="12" customFormat="1">
      <c r="B120" s="13"/>
      <c r="C120" s="22"/>
      <c r="D120" s="17"/>
      <c r="E120" s="15"/>
      <c r="F120" s="11"/>
      <c r="G120" s="17"/>
    </row>
    <row r="121" spans="2:7" s="12" customFormat="1">
      <c r="B121" s="13"/>
      <c r="C121" s="22"/>
      <c r="D121" s="17"/>
      <c r="E121" s="15"/>
      <c r="F121" s="11"/>
      <c r="G121" s="17"/>
    </row>
    <row r="122" spans="2:7" s="12" customFormat="1">
      <c r="B122" s="13"/>
      <c r="C122" s="22"/>
      <c r="D122" s="17"/>
      <c r="E122" s="15"/>
      <c r="F122" s="11"/>
      <c r="G122" s="17"/>
    </row>
    <row r="123" spans="2:7" s="12" customFormat="1">
      <c r="B123" s="13"/>
      <c r="C123" s="22"/>
      <c r="D123" s="17"/>
      <c r="E123" s="15"/>
      <c r="F123" s="11"/>
      <c r="G123" s="17"/>
    </row>
    <row r="124" spans="2:7" s="12" customFormat="1">
      <c r="B124" s="13" t="s">
        <v>74</v>
      </c>
      <c r="C124" s="22" t="s">
        <v>4</v>
      </c>
      <c r="D124" s="17">
        <v>12</v>
      </c>
      <c r="E124" s="15" t="s">
        <v>5</v>
      </c>
      <c r="F124" s="11">
        <v>14</v>
      </c>
      <c r="G124" s="17">
        <f t="shared" si="0"/>
        <v>168</v>
      </c>
    </row>
    <row r="125" spans="2:7" s="12" customFormat="1">
      <c r="B125" s="13" t="s">
        <v>74</v>
      </c>
      <c r="C125" s="22" t="s">
        <v>13</v>
      </c>
      <c r="D125" s="17">
        <v>12</v>
      </c>
      <c r="E125" s="15" t="s">
        <v>5</v>
      </c>
      <c r="F125" s="11">
        <v>1</v>
      </c>
      <c r="G125" s="17">
        <f t="shared" si="0"/>
        <v>12</v>
      </c>
    </row>
    <row r="126" spans="2:7" s="12" customFormat="1">
      <c r="B126" s="13" t="s">
        <v>74</v>
      </c>
      <c r="C126" s="22" t="s">
        <v>7</v>
      </c>
      <c r="D126" s="17">
        <v>12</v>
      </c>
      <c r="E126" s="15" t="s">
        <v>5</v>
      </c>
      <c r="F126" s="11">
        <v>5</v>
      </c>
      <c r="G126" s="17">
        <f t="shared" si="0"/>
        <v>60</v>
      </c>
    </row>
    <row r="127" spans="2:7" s="12" customFormat="1">
      <c r="B127" s="13" t="s">
        <v>74</v>
      </c>
      <c r="C127" s="22" t="s">
        <v>23</v>
      </c>
      <c r="D127" s="17">
        <v>12</v>
      </c>
      <c r="E127" s="15" t="s">
        <v>5</v>
      </c>
      <c r="F127" s="11">
        <v>18</v>
      </c>
      <c r="G127" s="17">
        <f t="shared" si="0"/>
        <v>216</v>
      </c>
    </row>
    <row r="128" spans="2:7" s="12" customFormat="1">
      <c r="B128" s="13"/>
      <c r="C128" s="22"/>
      <c r="D128" s="17"/>
      <c r="E128" s="15"/>
      <c r="F128" s="11"/>
      <c r="G128" s="17"/>
    </row>
    <row r="129" spans="2:7" s="12" customFormat="1">
      <c r="B129" s="13"/>
      <c r="C129" s="22"/>
      <c r="D129" s="17"/>
      <c r="E129" s="15"/>
      <c r="F129" s="11"/>
      <c r="G129" s="17"/>
    </row>
    <row r="130" spans="2:7" s="12" customFormat="1">
      <c r="B130" s="13"/>
      <c r="C130" s="22"/>
      <c r="D130" s="17"/>
      <c r="E130" s="15"/>
      <c r="F130" s="11"/>
      <c r="G130" s="17"/>
    </row>
    <row r="131" spans="2:7" s="12" customFormat="1">
      <c r="B131" s="13"/>
      <c r="C131" s="22"/>
      <c r="D131" s="17"/>
      <c r="E131" s="15"/>
      <c r="F131" s="11"/>
      <c r="G131" s="17"/>
    </row>
    <row r="132" spans="2:7" s="12" customFormat="1">
      <c r="B132" s="13" t="s">
        <v>75</v>
      </c>
      <c r="C132" s="22" t="s">
        <v>7</v>
      </c>
      <c r="D132" s="17">
        <v>12</v>
      </c>
      <c r="E132" s="15" t="s">
        <v>5</v>
      </c>
      <c r="F132" s="11">
        <v>20</v>
      </c>
      <c r="G132" s="17">
        <f t="shared" si="0"/>
        <v>240</v>
      </c>
    </row>
    <row r="133" spans="2:7" s="12" customFormat="1">
      <c r="B133" s="13" t="s">
        <v>75</v>
      </c>
      <c r="C133" s="22" t="s">
        <v>23</v>
      </c>
      <c r="D133" s="17">
        <v>12</v>
      </c>
      <c r="E133" s="15" t="s">
        <v>5</v>
      </c>
      <c r="F133" s="11">
        <v>22</v>
      </c>
      <c r="G133" s="17">
        <f t="shared" si="0"/>
        <v>264</v>
      </c>
    </row>
    <row r="134" spans="2:7" s="12" customFormat="1">
      <c r="B134" s="13" t="s">
        <v>75</v>
      </c>
      <c r="C134" s="22" t="s">
        <v>4</v>
      </c>
      <c r="D134" s="17">
        <v>12</v>
      </c>
      <c r="E134" s="15" t="s">
        <v>5</v>
      </c>
      <c r="F134" s="11">
        <v>1</v>
      </c>
      <c r="G134" s="17">
        <f t="shared" ref="G134" si="1">D134*F134</f>
        <v>12</v>
      </c>
    </row>
    <row r="135" spans="2:7" s="12" customFormat="1">
      <c r="B135" s="13"/>
      <c r="C135" s="22"/>
      <c r="D135" s="17"/>
      <c r="E135" s="15"/>
      <c r="F135" s="11"/>
      <c r="G135" s="17"/>
    </row>
    <row r="136" spans="2:7" s="12" customFormat="1">
      <c r="B136" s="13"/>
      <c r="C136" s="22"/>
      <c r="D136" s="17"/>
      <c r="E136" s="15"/>
      <c r="F136" s="11"/>
      <c r="G136" s="17"/>
    </row>
    <row r="137" spans="2:7" s="12" customFormat="1">
      <c r="B137" s="13"/>
      <c r="C137" s="22"/>
      <c r="D137" s="17"/>
      <c r="E137" s="15"/>
      <c r="F137" s="11"/>
      <c r="G137" s="17"/>
    </row>
    <row r="138" spans="2:7" s="12" customFormat="1">
      <c r="B138" s="13"/>
      <c r="C138" s="22"/>
      <c r="D138" s="17"/>
      <c r="E138" s="15"/>
      <c r="F138" s="11"/>
      <c r="G138" s="17"/>
    </row>
    <row r="139" spans="2:7" s="12" customFormat="1">
      <c r="B139" s="13"/>
      <c r="C139" s="22"/>
      <c r="D139" s="17"/>
      <c r="E139" s="15"/>
      <c r="F139" s="11"/>
      <c r="G139" s="17"/>
    </row>
    <row r="140" spans="2:7" s="12" customFormat="1">
      <c r="B140" s="13"/>
      <c r="C140" s="22"/>
      <c r="D140" s="17"/>
      <c r="E140" s="15"/>
      <c r="F140" s="11"/>
      <c r="G140" s="17"/>
    </row>
    <row r="141" spans="2:7" s="12" customFormat="1">
      <c r="B141" s="13"/>
      <c r="C141" s="22"/>
      <c r="D141" s="17"/>
      <c r="E141" s="15"/>
      <c r="F141" s="11"/>
      <c r="G141" s="17"/>
    </row>
    <row r="142" spans="2:7" s="20" customFormat="1">
      <c r="B142" s="13" t="s">
        <v>76</v>
      </c>
      <c r="C142" s="22" t="s">
        <v>4</v>
      </c>
      <c r="D142" s="17">
        <v>12</v>
      </c>
      <c r="E142" s="17" t="s">
        <v>5</v>
      </c>
      <c r="F142" s="11">
        <v>3</v>
      </c>
      <c r="G142" s="17">
        <f t="shared" si="0"/>
        <v>36</v>
      </c>
    </row>
    <row r="143" spans="2:7" s="20" customFormat="1">
      <c r="B143" s="13" t="s">
        <v>76</v>
      </c>
      <c r="C143" s="22" t="s">
        <v>13</v>
      </c>
      <c r="D143" s="17">
        <v>12</v>
      </c>
      <c r="E143" s="17" t="s">
        <v>5</v>
      </c>
      <c r="F143" s="11">
        <v>2</v>
      </c>
      <c r="G143" s="17">
        <f t="shared" si="0"/>
        <v>24</v>
      </c>
    </row>
    <row r="144" spans="2:7" s="20" customFormat="1">
      <c r="B144" s="13" t="s">
        <v>76</v>
      </c>
      <c r="C144" s="22" t="s">
        <v>23</v>
      </c>
      <c r="D144" s="17">
        <v>12</v>
      </c>
      <c r="E144" s="17" t="s">
        <v>5</v>
      </c>
      <c r="F144" s="11">
        <v>22</v>
      </c>
      <c r="G144" s="17">
        <f t="shared" si="0"/>
        <v>264</v>
      </c>
    </row>
    <row r="145" spans="2:7" s="20" customFormat="1">
      <c r="B145" s="13" t="s">
        <v>76</v>
      </c>
      <c r="C145" s="22" t="s">
        <v>7</v>
      </c>
      <c r="D145" s="17">
        <v>12</v>
      </c>
      <c r="E145" s="17" t="s">
        <v>5</v>
      </c>
      <c r="F145" s="11">
        <v>9</v>
      </c>
      <c r="G145" s="17">
        <f t="shared" si="0"/>
        <v>108</v>
      </c>
    </row>
    <row r="146" spans="2:7" s="20" customFormat="1">
      <c r="B146" s="13"/>
      <c r="C146" s="22"/>
      <c r="D146" s="17"/>
      <c r="E146" s="17"/>
      <c r="F146" s="11"/>
      <c r="G146" s="17"/>
    </row>
    <row r="147" spans="2:7" s="20" customFormat="1">
      <c r="B147" s="13"/>
      <c r="C147" s="22"/>
      <c r="D147" s="17"/>
      <c r="E147" s="17"/>
      <c r="F147" s="11"/>
      <c r="G147" s="17"/>
    </row>
    <row r="148" spans="2:7" s="20" customFormat="1">
      <c r="B148" s="13"/>
      <c r="C148" s="22"/>
      <c r="D148" s="17"/>
      <c r="E148" s="17"/>
      <c r="F148" s="11"/>
      <c r="G148" s="17"/>
    </row>
    <row r="149" spans="2:7" s="20" customFormat="1">
      <c r="B149" s="13"/>
      <c r="C149" s="22"/>
      <c r="D149" s="17"/>
      <c r="E149" s="17"/>
      <c r="F149" s="11"/>
      <c r="G149" s="17"/>
    </row>
    <row r="150" spans="2:7" s="20" customFormat="1">
      <c r="B150" s="13"/>
      <c r="C150" s="22"/>
      <c r="D150" s="17"/>
      <c r="E150" s="17"/>
      <c r="F150" s="11"/>
      <c r="G150" s="17"/>
    </row>
    <row r="151" spans="2:7" s="20" customFormat="1">
      <c r="B151" s="23" t="s">
        <v>10</v>
      </c>
      <c r="C151" s="24" t="s">
        <v>11</v>
      </c>
      <c r="D151" s="15">
        <v>12</v>
      </c>
      <c r="E151" s="15" t="s">
        <v>5</v>
      </c>
      <c r="F151" s="25">
        <v>17</v>
      </c>
      <c r="G151" s="17">
        <f>F151*D152</f>
        <v>0</v>
      </c>
    </row>
    <row r="152" spans="2:7" s="20" customFormat="1">
      <c r="B152" s="23"/>
      <c r="C152" s="24"/>
      <c r="D152" s="15"/>
      <c r="E152" s="15"/>
      <c r="F152" s="25"/>
      <c r="G152" s="17"/>
    </row>
    <row r="153" spans="2:7" s="20" customFormat="1">
      <c r="B153" s="23"/>
      <c r="C153" s="24"/>
      <c r="D153" s="15"/>
      <c r="E153" s="15"/>
      <c r="F153" s="25"/>
      <c r="G153" s="17"/>
    </row>
    <row r="154" spans="2:7" s="20" customFormat="1">
      <c r="B154" s="23"/>
      <c r="C154" s="24"/>
      <c r="D154" s="15"/>
      <c r="E154" s="15"/>
      <c r="F154" s="25"/>
      <c r="G154" s="17"/>
    </row>
    <row r="155" spans="2:7" s="20" customFormat="1">
      <c r="B155" s="13"/>
      <c r="C155" s="21"/>
      <c r="D155" s="15"/>
      <c r="E155" s="15"/>
      <c r="F155" s="16"/>
      <c r="G155" s="15"/>
    </row>
    <row r="156" spans="2:7" s="20" customFormat="1">
      <c r="B156" s="13"/>
      <c r="C156" s="21"/>
      <c r="D156" s="15"/>
      <c r="E156" s="15"/>
      <c r="F156" s="16"/>
      <c r="G156" s="15"/>
    </row>
    <row r="157" spans="2:7" s="20" customFormat="1">
      <c r="B157" s="13"/>
      <c r="C157" s="21"/>
      <c r="D157" s="15"/>
      <c r="E157" s="15"/>
      <c r="F157" s="16"/>
      <c r="G157" s="15"/>
    </row>
    <row r="158" spans="2:7" s="20" customFormat="1">
      <c r="B158" s="13"/>
      <c r="C158" s="21"/>
      <c r="D158" s="15"/>
      <c r="E158" s="15"/>
      <c r="F158" s="16"/>
      <c r="G158" s="15"/>
    </row>
    <row r="159" spans="2:7" s="20" customFormat="1">
      <c r="B159" s="13"/>
      <c r="C159" s="21"/>
      <c r="D159" s="15"/>
      <c r="E159" s="15"/>
      <c r="F159" s="16"/>
      <c r="G159" s="15"/>
    </row>
    <row r="160" spans="2:7" s="20" customFormat="1">
      <c r="B160" s="13" t="s">
        <v>85</v>
      </c>
      <c r="C160" s="21" t="s">
        <v>4</v>
      </c>
      <c r="D160" s="15">
        <v>12</v>
      </c>
      <c r="E160" s="15" t="s">
        <v>6</v>
      </c>
      <c r="F160" s="16">
        <v>3</v>
      </c>
      <c r="G160" s="15">
        <f t="shared" ref="G160:G354" si="2">D160*F160</f>
        <v>36</v>
      </c>
    </row>
    <row r="161" spans="2:7" s="20" customFormat="1">
      <c r="B161" s="13"/>
      <c r="C161" s="21"/>
      <c r="D161" s="15"/>
      <c r="E161" s="15"/>
      <c r="F161" s="16"/>
      <c r="G161" s="15"/>
    </row>
    <row r="162" spans="2:7" s="20" customFormat="1">
      <c r="B162" s="13"/>
      <c r="C162" s="21"/>
      <c r="D162" s="15"/>
      <c r="E162" s="15"/>
      <c r="F162" s="16"/>
      <c r="G162" s="15"/>
    </row>
    <row r="163" spans="2:7" s="20" customFormat="1">
      <c r="B163" s="13"/>
      <c r="C163" s="21"/>
      <c r="D163" s="15"/>
      <c r="E163" s="15"/>
      <c r="F163" s="16"/>
      <c r="G163" s="15"/>
    </row>
    <row r="164" spans="2:7" s="20" customFormat="1">
      <c r="B164" s="13"/>
      <c r="C164" s="21"/>
      <c r="D164" s="15"/>
      <c r="E164" s="15"/>
      <c r="F164" s="16"/>
      <c r="G164" s="15"/>
    </row>
    <row r="165" spans="2:7" s="20" customFormat="1">
      <c r="B165" s="13"/>
      <c r="C165" s="21"/>
      <c r="D165" s="15"/>
      <c r="E165" s="15"/>
      <c r="F165" s="16"/>
      <c r="G165" s="15"/>
    </row>
    <row r="166" spans="2:7" s="20" customFormat="1">
      <c r="B166" s="13"/>
      <c r="C166" s="21"/>
      <c r="D166" s="15"/>
      <c r="E166" s="15"/>
      <c r="F166" s="16"/>
      <c r="G166" s="15"/>
    </row>
    <row r="167" spans="2:7" s="20" customFormat="1">
      <c r="B167" s="13"/>
      <c r="C167" s="21"/>
      <c r="D167" s="15"/>
      <c r="E167" s="15"/>
      <c r="F167" s="16"/>
      <c r="G167" s="15"/>
    </row>
    <row r="168" spans="2:7" s="20" customFormat="1">
      <c r="B168" s="13"/>
      <c r="C168" s="21"/>
      <c r="D168" s="15"/>
      <c r="E168" s="15"/>
      <c r="F168" s="16"/>
      <c r="G168" s="15"/>
    </row>
    <row r="169" spans="2:7" s="20" customFormat="1">
      <c r="B169" s="13"/>
      <c r="C169" s="21"/>
      <c r="D169" s="15"/>
      <c r="E169" s="15"/>
      <c r="F169" s="16"/>
      <c r="G169" s="15"/>
    </row>
    <row r="170" spans="2:7" s="20" customFormat="1">
      <c r="B170" s="13" t="s">
        <v>77</v>
      </c>
      <c r="C170" s="21" t="s">
        <v>4</v>
      </c>
      <c r="D170" s="15">
        <v>12</v>
      </c>
      <c r="E170" s="15" t="s">
        <v>6</v>
      </c>
      <c r="F170" s="16">
        <v>2</v>
      </c>
      <c r="G170" s="15">
        <f t="shared" si="2"/>
        <v>24</v>
      </c>
    </row>
    <row r="171" spans="2:7" s="20" customFormat="1">
      <c r="B171" s="13"/>
      <c r="C171" s="21"/>
      <c r="D171" s="15"/>
      <c r="E171" s="15"/>
      <c r="F171" s="16"/>
      <c r="G171" s="15"/>
    </row>
    <row r="172" spans="2:7" s="20" customFormat="1">
      <c r="B172" s="13"/>
      <c r="C172" s="21"/>
      <c r="D172" s="15"/>
      <c r="E172" s="15"/>
      <c r="F172" s="16"/>
      <c r="G172" s="15"/>
    </row>
    <row r="173" spans="2:7" s="20" customFormat="1">
      <c r="B173" s="13"/>
      <c r="C173" s="21"/>
      <c r="D173" s="15"/>
      <c r="E173" s="15"/>
      <c r="F173" s="16"/>
      <c r="G173" s="15"/>
    </row>
    <row r="174" spans="2:7" s="20" customFormat="1">
      <c r="B174" s="13"/>
      <c r="C174" s="21"/>
      <c r="D174" s="15"/>
      <c r="E174" s="15"/>
      <c r="F174" s="16"/>
      <c r="G174" s="15"/>
    </row>
    <row r="175" spans="2:7" s="20" customFormat="1">
      <c r="B175" s="13"/>
      <c r="C175" s="21"/>
      <c r="D175" s="15"/>
      <c r="E175" s="15"/>
      <c r="F175" s="16"/>
      <c r="G175" s="15"/>
    </row>
    <row r="176" spans="2:7" s="20" customFormat="1">
      <c r="B176" s="13"/>
      <c r="C176" s="21"/>
      <c r="D176" s="15"/>
      <c r="E176" s="15"/>
      <c r="F176" s="16"/>
      <c r="G176" s="15"/>
    </row>
    <row r="177" spans="2:7" s="20" customFormat="1">
      <c r="B177" s="13"/>
      <c r="C177" s="21"/>
      <c r="D177" s="15"/>
      <c r="E177" s="15"/>
      <c r="F177" s="16"/>
      <c r="G177" s="15"/>
    </row>
    <row r="178" spans="2:7" s="20" customFormat="1">
      <c r="B178" s="13"/>
      <c r="C178" s="21"/>
      <c r="D178" s="15"/>
      <c r="E178" s="15"/>
      <c r="F178" s="16"/>
      <c r="G178" s="15"/>
    </row>
    <row r="179" spans="2:7" s="20" customFormat="1">
      <c r="B179" s="13" t="s">
        <v>78</v>
      </c>
      <c r="C179" s="22" t="s">
        <v>4</v>
      </c>
      <c r="D179" s="17">
        <v>12</v>
      </c>
      <c r="E179" s="15" t="s">
        <v>5</v>
      </c>
      <c r="F179" s="11">
        <v>15</v>
      </c>
      <c r="G179" s="17">
        <f t="shared" si="2"/>
        <v>180</v>
      </c>
    </row>
    <row r="180" spans="2:7" s="20" customFormat="1">
      <c r="B180" s="13"/>
      <c r="C180" s="22"/>
      <c r="D180" s="17"/>
      <c r="E180" s="15"/>
      <c r="F180" s="11"/>
      <c r="G180" s="17"/>
    </row>
    <row r="181" spans="2:7" s="20" customFormat="1">
      <c r="B181" s="13"/>
      <c r="C181" s="22"/>
      <c r="D181" s="17"/>
      <c r="E181" s="15"/>
      <c r="F181" s="11"/>
      <c r="G181" s="17"/>
    </row>
    <row r="182" spans="2:7" s="20" customFormat="1">
      <c r="B182" s="13"/>
      <c r="C182" s="22"/>
      <c r="D182" s="17"/>
      <c r="E182" s="15"/>
      <c r="F182" s="11"/>
      <c r="G182" s="17"/>
    </row>
    <row r="183" spans="2:7" s="20" customFormat="1">
      <c r="B183" s="13"/>
      <c r="C183" s="22"/>
      <c r="D183" s="17"/>
      <c r="E183" s="15"/>
      <c r="F183" s="11"/>
      <c r="G183" s="17"/>
    </row>
    <row r="184" spans="2:7" s="20" customFormat="1">
      <c r="B184" s="13"/>
      <c r="C184" s="22"/>
      <c r="D184" s="17"/>
      <c r="E184" s="15"/>
      <c r="F184" s="11"/>
      <c r="G184" s="17"/>
    </row>
    <row r="185" spans="2:7" s="20" customFormat="1">
      <c r="B185" s="13"/>
      <c r="C185" s="22"/>
      <c r="D185" s="17"/>
      <c r="E185" s="15"/>
      <c r="F185" s="11"/>
      <c r="G185" s="17"/>
    </row>
    <row r="186" spans="2:7" s="20" customFormat="1">
      <c r="B186" s="13"/>
      <c r="C186" s="22"/>
      <c r="D186" s="17"/>
      <c r="E186" s="15"/>
      <c r="F186" s="11"/>
      <c r="G186" s="17"/>
    </row>
    <row r="187" spans="2:7" s="20" customFormat="1">
      <c r="B187" s="13"/>
      <c r="C187" s="22"/>
      <c r="D187" s="17"/>
      <c r="E187" s="15"/>
      <c r="F187" s="11"/>
      <c r="G187" s="17"/>
    </row>
    <row r="188" spans="2:7" s="20" customFormat="1">
      <c r="B188" s="13" t="s">
        <v>79</v>
      </c>
      <c r="C188" s="22" t="s">
        <v>4</v>
      </c>
      <c r="D188" s="17">
        <v>12</v>
      </c>
      <c r="E188" s="15" t="s">
        <v>5</v>
      </c>
      <c r="F188" s="11">
        <v>4</v>
      </c>
      <c r="G188" s="17">
        <f t="shared" si="2"/>
        <v>48</v>
      </c>
    </row>
    <row r="189" spans="2:7" s="20" customFormat="1">
      <c r="B189" s="13"/>
      <c r="C189" s="22"/>
      <c r="D189" s="17"/>
      <c r="E189" s="15"/>
      <c r="F189" s="11"/>
      <c r="G189" s="17"/>
    </row>
    <row r="190" spans="2:7" s="20" customFormat="1">
      <c r="B190" s="13"/>
      <c r="C190" s="22"/>
      <c r="D190" s="17"/>
      <c r="E190" s="15"/>
      <c r="F190" s="11"/>
      <c r="G190" s="17"/>
    </row>
    <row r="191" spans="2:7" s="20" customFormat="1">
      <c r="B191" s="13"/>
      <c r="C191" s="22"/>
      <c r="D191" s="17"/>
      <c r="E191" s="15"/>
      <c r="F191" s="11"/>
      <c r="G191" s="17"/>
    </row>
    <row r="192" spans="2:7" s="20" customFormat="1">
      <c r="B192" s="26"/>
      <c r="C192" s="26"/>
      <c r="D192" s="27"/>
      <c r="E192" s="28"/>
      <c r="F192" s="29"/>
      <c r="G192" s="27"/>
    </row>
    <row r="193" spans="2:7" s="20" customFormat="1">
      <c r="B193" s="26"/>
      <c r="C193" s="26"/>
      <c r="D193" s="27"/>
      <c r="E193" s="28"/>
      <c r="F193" s="29"/>
      <c r="G193" s="27"/>
    </row>
    <row r="194" spans="2:7" s="20" customFormat="1">
      <c r="B194" s="26"/>
      <c r="C194" s="26"/>
      <c r="D194" s="27"/>
      <c r="E194" s="28"/>
      <c r="F194" s="29"/>
      <c r="G194" s="27"/>
    </row>
    <row r="195" spans="2:7" s="20" customFormat="1">
      <c r="B195" s="26"/>
      <c r="C195" s="26"/>
      <c r="D195" s="27"/>
      <c r="E195" s="28"/>
      <c r="F195" s="29"/>
      <c r="G195" s="27"/>
    </row>
    <row r="196" spans="2:7" s="20" customFormat="1">
      <c r="B196" s="26"/>
      <c r="C196" s="26"/>
      <c r="D196" s="27"/>
      <c r="E196" s="28"/>
      <c r="F196" s="29"/>
      <c r="G196" s="27"/>
    </row>
    <row r="197" spans="2:7" s="20" customFormat="1">
      <c r="B197" s="26" t="s">
        <v>65</v>
      </c>
      <c r="C197" s="26" t="s">
        <v>49</v>
      </c>
      <c r="D197" s="27">
        <v>12</v>
      </c>
      <c r="E197" s="28"/>
      <c r="F197" s="29">
        <v>14</v>
      </c>
      <c r="G197" s="27">
        <f t="shared" si="2"/>
        <v>168</v>
      </c>
    </row>
    <row r="198" spans="2:7" s="20" customFormat="1">
      <c r="B198" s="26"/>
      <c r="C198" s="26"/>
      <c r="D198" s="27"/>
      <c r="E198" s="28"/>
      <c r="F198" s="29"/>
      <c r="G198" s="27"/>
    </row>
    <row r="199" spans="2:7" s="20" customFormat="1">
      <c r="B199" s="26"/>
      <c r="C199" s="26"/>
      <c r="D199" s="27"/>
      <c r="E199" s="28"/>
      <c r="F199" s="29"/>
      <c r="G199" s="27"/>
    </row>
    <row r="200" spans="2:7" s="20" customFormat="1">
      <c r="B200" s="26"/>
      <c r="C200" s="26"/>
      <c r="D200" s="27"/>
      <c r="E200" s="28"/>
      <c r="F200" s="29"/>
      <c r="G200" s="27"/>
    </row>
    <row r="201" spans="2:7" s="20" customFormat="1">
      <c r="B201" s="26"/>
      <c r="C201" s="26"/>
      <c r="D201" s="27"/>
      <c r="E201" s="28"/>
      <c r="F201" s="29"/>
      <c r="G201" s="27"/>
    </row>
    <row r="202" spans="2:7" s="20" customFormat="1">
      <c r="B202" s="26"/>
      <c r="C202" s="26"/>
      <c r="D202" s="27"/>
      <c r="E202" s="28"/>
      <c r="F202" s="29"/>
      <c r="G202" s="27"/>
    </row>
    <row r="203" spans="2:7" s="20" customFormat="1">
      <c r="B203" s="26"/>
      <c r="C203" s="26"/>
      <c r="D203" s="27"/>
      <c r="E203" s="28"/>
      <c r="F203" s="29"/>
      <c r="G203" s="27"/>
    </row>
    <row r="204" spans="2:7" s="20" customFormat="1">
      <c r="B204" s="26"/>
      <c r="C204" s="26"/>
      <c r="D204" s="27"/>
      <c r="E204" s="28"/>
      <c r="F204" s="29"/>
      <c r="G204" s="27"/>
    </row>
    <row r="205" spans="2:7" s="20" customFormat="1">
      <c r="B205" s="26"/>
      <c r="C205" s="26"/>
      <c r="D205" s="27"/>
      <c r="E205" s="28"/>
      <c r="F205" s="29"/>
      <c r="G205" s="27"/>
    </row>
    <row r="206" spans="2:7" s="20" customFormat="1">
      <c r="B206" s="26"/>
      <c r="C206" s="26"/>
      <c r="D206" s="27"/>
      <c r="E206" s="28"/>
      <c r="F206" s="29"/>
      <c r="G206" s="27"/>
    </row>
    <row r="207" spans="2:7" s="20" customFormat="1">
      <c r="B207" s="26"/>
      <c r="C207" s="26"/>
      <c r="D207" s="27"/>
      <c r="E207" s="28"/>
      <c r="F207" s="29"/>
      <c r="G207" s="27"/>
    </row>
    <row r="208" spans="2:7" s="20" customFormat="1">
      <c r="B208" s="26" t="s">
        <v>61</v>
      </c>
      <c r="C208" s="26" t="s">
        <v>4</v>
      </c>
      <c r="D208" s="27">
        <v>12</v>
      </c>
      <c r="E208" s="28"/>
      <c r="F208" s="29">
        <v>10</v>
      </c>
      <c r="G208" s="27">
        <f t="shared" si="2"/>
        <v>120</v>
      </c>
    </row>
    <row r="209" spans="2:7" s="20" customFormat="1">
      <c r="B209" s="26" t="s">
        <v>61</v>
      </c>
      <c r="C209" s="26" t="s">
        <v>13</v>
      </c>
      <c r="D209" s="27">
        <v>12</v>
      </c>
      <c r="E209" s="28"/>
      <c r="F209" s="29">
        <v>21</v>
      </c>
      <c r="G209" s="27">
        <f t="shared" si="2"/>
        <v>252</v>
      </c>
    </row>
    <row r="210" spans="2:7" s="20" customFormat="1">
      <c r="B210" s="26"/>
      <c r="C210" s="26"/>
      <c r="D210" s="27"/>
      <c r="E210" s="28"/>
      <c r="F210" s="29"/>
      <c r="G210" s="27"/>
    </row>
    <row r="211" spans="2:7" s="20" customFormat="1">
      <c r="B211" s="26"/>
      <c r="C211" s="26"/>
      <c r="D211" s="27"/>
      <c r="E211" s="28"/>
      <c r="F211" s="29"/>
      <c r="G211" s="27"/>
    </row>
    <row r="212" spans="2:7" s="20" customFormat="1">
      <c r="B212" s="26"/>
      <c r="C212" s="26"/>
      <c r="D212" s="27"/>
      <c r="E212" s="28"/>
      <c r="F212" s="29"/>
      <c r="G212" s="27"/>
    </row>
    <row r="213" spans="2:7" s="20" customFormat="1">
      <c r="B213" s="26"/>
      <c r="C213" s="26"/>
      <c r="D213" s="27"/>
      <c r="E213" s="28"/>
      <c r="F213" s="29"/>
      <c r="G213" s="27"/>
    </row>
    <row r="214" spans="2:7" s="20" customFormat="1">
      <c r="B214" s="26"/>
      <c r="C214" s="26"/>
      <c r="D214" s="27"/>
      <c r="E214" s="28"/>
      <c r="F214" s="29"/>
      <c r="G214" s="27"/>
    </row>
    <row r="215" spans="2:7" s="20" customFormat="1">
      <c r="B215" s="26"/>
      <c r="C215" s="26"/>
      <c r="D215" s="27"/>
      <c r="E215" s="28"/>
      <c r="F215" s="29"/>
      <c r="G215" s="27"/>
    </row>
    <row r="216" spans="2:7" s="20" customFormat="1">
      <c r="B216" s="26"/>
      <c r="C216" s="26"/>
      <c r="D216" s="27"/>
      <c r="E216" s="28"/>
      <c r="F216" s="29"/>
      <c r="G216" s="27"/>
    </row>
    <row r="217" spans="2:7" s="20" customFormat="1">
      <c r="B217" s="13" t="s">
        <v>29</v>
      </c>
      <c r="C217" s="22" t="s">
        <v>4</v>
      </c>
      <c r="D217" s="17">
        <v>12</v>
      </c>
      <c r="E217" s="17" t="s">
        <v>5</v>
      </c>
      <c r="F217" s="11">
        <v>47</v>
      </c>
      <c r="G217" s="17">
        <f t="shared" si="2"/>
        <v>564</v>
      </c>
    </row>
    <row r="218" spans="2:7" s="20" customFormat="1">
      <c r="B218" s="13"/>
      <c r="C218" s="22"/>
      <c r="D218" s="17"/>
      <c r="E218" s="17"/>
      <c r="F218" s="11"/>
      <c r="G218" s="17"/>
    </row>
    <row r="219" spans="2:7" s="20" customFormat="1">
      <c r="B219" s="13"/>
      <c r="C219" s="22"/>
      <c r="D219" s="17"/>
      <c r="E219" s="17"/>
      <c r="F219" s="11"/>
      <c r="G219" s="17"/>
    </row>
    <row r="220" spans="2:7" s="20" customFormat="1">
      <c r="B220" s="13"/>
      <c r="C220" s="22"/>
      <c r="D220" s="17"/>
      <c r="E220" s="17"/>
      <c r="F220" s="11"/>
      <c r="G220" s="17"/>
    </row>
    <row r="221" spans="2:7" s="20" customFormat="1">
      <c r="B221" s="13"/>
      <c r="C221" s="22"/>
      <c r="D221" s="17"/>
      <c r="E221" s="17"/>
      <c r="F221" s="11"/>
      <c r="G221" s="17"/>
    </row>
    <row r="222" spans="2:7" s="20" customFormat="1">
      <c r="B222" s="13"/>
      <c r="C222" s="22"/>
      <c r="D222" s="17"/>
      <c r="E222" s="17"/>
      <c r="F222" s="11"/>
      <c r="G222" s="17"/>
    </row>
    <row r="223" spans="2:7" s="20" customFormat="1">
      <c r="B223" s="13"/>
      <c r="C223" s="22"/>
      <c r="D223" s="17"/>
      <c r="E223" s="17"/>
      <c r="F223" s="11"/>
      <c r="G223" s="17"/>
    </row>
    <row r="224" spans="2:7" s="20" customFormat="1">
      <c r="B224" s="13"/>
      <c r="C224" s="22"/>
      <c r="D224" s="17"/>
      <c r="E224" s="17"/>
      <c r="F224" s="11"/>
      <c r="G224" s="17"/>
    </row>
    <row r="225" spans="2:7" s="20" customFormat="1">
      <c r="B225" s="13"/>
      <c r="C225" s="22"/>
      <c r="D225" s="17"/>
      <c r="E225" s="17"/>
      <c r="F225" s="11"/>
      <c r="G225" s="17"/>
    </row>
    <row r="226" spans="2:7" s="20" customFormat="1">
      <c r="B226" s="13"/>
      <c r="C226" s="22"/>
      <c r="D226" s="17"/>
      <c r="E226" s="17"/>
      <c r="F226" s="11"/>
      <c r="G226" s="17"/>
    </row>
    <row r="227" spans="2:7" s="20" customFormat="1">
      <c r="B227" s="13"/>
      <c r="C227" s="22"/>
      <c r="D227" s="17"/>
      <c r="E227" s="17"/>
      <c r="F227" s="11"/>
      <c r="G227" s="17"/>
    </row>
    <row r="228" spans="2:7" s="20" customFormat="1">
      <c r="B228" s="13" t="s">
        <v>31</v>
      </c>
      <c r="C228" s="22" t="s">
        <v>4</v>
      </c>
      <c r="D228" s="17">
        <v>12</v>
      </c>
      <c r="E228" s="15" t="s">
        <v>5</v>
      </c>
      <c r="F228" s="11">
        <v>13</v>
      </c>
      <c r="G228" s="17">
        <f t="shared" si="2"/>
        <v>156</v>
      </c>
    </row>
    <row r="229" spans="2:7" s="12" customFormat="1">
      <c r="B229" s="13" t="s">
        <v>31</v>
      </c>
      <c r="C229" s="22" t="s">
        <v>8</v>
      </c>
      <c r="D229" s="17">
        <v>12</v>
      </c>
      <c r="E229" s="15" t="s">
        <v>5</v>
      </c>
      <c r="F229" s="11">
        <v>13</v>
      </c>
      <c r="G229" s="17">
        <f t="shared" si="2"/>
        <v>156</v>
      </c>
    </row>
    <row r="230" spans="2:7" s="12" customFormat="1">
      <c r="B230" s="13"/>
      <c r="C230" s="22"/>
      <c r="D230" s="17"/>
      <c r="E230" s="15"/>
      <c r="F230" s="11"/>
      <c r="G230" s="17"/>
    </row>
    <row r="231" spans="2:7" s="12" customFormat="1">
      <c r="B231" s="13"/>
      <c r="C231" s="22"/>
      <c r="D231" s="17"/>
      <c r="E231" s="15"/>
      <c r="F231" s="11"/>
      <c r="G231" s="17"/>
    </row>
    <row r="232" spans="2:7" s="12" customFormat="1">
      <c r="B232" s="13"/>
      <c r="C232" s="22"/>
      <c r="D232" s="17"/>
      <c r="E232" s="15"/>
      <c r="F232" s="11"/>
      <c r="G232" s="17"/>
    </row>
    <row r="233" spans="2:7" s="12" customFormat="1">
      <c r="B233" s="13"/>
      <c r="C233" s="22"/>
      <c r="D233" s="17"/>
      <c r="E233" s="15"/>
      <c r="F233" s="11"/>
      <c r="G233" s="17"/>
    </row>
    <row r="234" spans="2:7" s="12" customFormat="1">
      <c r="B234" s="13"/>
      <c r="C234" s="22"/>
      <c r="D234" s="17"/>
      <c r="E234" s="15"/>
      <c r="F234" s="11"/>
      <c r="G234" s="17"/>
    </row>
    <row r="235" spans="2:7" s="12" customFormat="1">
      <c r="B235" s="13"/>
      <c r="C235" s="22"/>
      <c r="D235" s="17"/>
      <c r="E235" s="15"/>
      <c r="F235" s="11"/>
      <c r="G235" s="17"/>
    </row>
    <row r="236" spans="2:7" s="12" customFormat="1">
      <c r="B236" s="13"/>
      <c r="C236" s="22"/>
      <c r="D236" s="17"/>
      <c r="E236" s="15"/>
      <c r="F236" s="11"/>
      <c r="G236" s="17"/>
    </row>
    <row r="237" spans="2:7" s="12" customFormat="1">
      <c r="B237" s="13"/>
      <c r="C237" s="22"/>
      <c r="D237" s="17"/>
      <c r="E237" s="15"/>
      <c r="F237" s="11"/>
      <c r="G237" s="17"/>
    </row>
    <row r="238" spans="2:7" s="12" customFormat="1">
      <c r="B238" s="13"/>
      <c r="C238" s="22"/>
      <c r="D238" s="17"/>
      <c r="E238" s="15"/>
      <c r="F238" s="11"/>
      <c r="G238" s="17"/>
    </row>
    <row r="239" spans="2:7" s="12" customFormat="1">
      <c r="B239" s="13" t="s">
        <v>38</v>
      </c>
      <c r="C239" s="22" t="s">
        <v>4</v>
      </c>
      <c r="D239" s="17">
        <v>12</v>
      </c>
      <c r="E239" s="15" t="s">
        <v>5</v>
      </c>
      <c r="F239" s="11">
        <v>26</v>
      </c>
      <c r="G239" s="17">
        <f t="shared" si="2"/>
        <v>312</v>
      </c>
    </row>
    <row r="240" spans="2:7" s="12" customFormat="1">
      <c r="B240" s="13"/>
      <c r="C240" s="22"/>
      <c r="D240" s="17"/>
      <c r="E240" s="15"/>
      <c r="F240" s="11"/>
      <c r="G240" s="17"/>
    </row>
    <row r="241" spans="2:7" s="12" customFormat="1">
      <c r="B241" s="13"/>
      <c r="C241" s="22"/>
      <c r="D241" s="17"/>
      <c r="E241" s="15"/>
      <c r="F241" s="11"/>
      <c r="G241" s="17"/>
    </row>
    <row r="242" spans="2:7" s="12" customFormat="1">
      <c r="B242" s="13"/>
      <c r="C242" s="22"/>
      <c r="D242" s="17"/>
      <c r="E242" s="15"/>
      <c r="F242" s="11"/>
      <c r="G242" s="17"/>
    </row>
    <row r="243" spans="2:7" s="12" customFormat="1">
      <c r="B243" s="13"/>
      <c r="C243" s="22"/>
      <c r="D243" s="17"/>
      <c r="E243" s="15"/>
      <c r="F243" s="11"/>
      <c r="G243" s="17"/>
    </row>
    <row r="244" spans="2:7" s="12" customFormat="1">
      <c r="B244" s="13"/>
      <c r="C244" s="22"/>
      <c r="D244" s="17"/>
      <c r="E244" s="15"/>
      <c r="F244" s="11"/>
      <c r="G244" s="17"/>
    </row>
    <row r="245" spans="2:7" s="12" customFormat="1">
      <c r="B245" s="13"/>
      <c r="C245" s="22"/>
      <c r="D245" s="17"/>
      <c r="E245" s="15"/>
      <c r="F245" s="11"/>
      <c r="G245" s="17"/>
    </row>
    <row r="246" spans="2:7" s="12" customFormat="1">
      <c r="B246" s="13"/>
      <c r="C246" s="22"/>
      <c r="D246" s="17"/>
      <c r="E246" s="15"/>
      <c r="F246" s="11"/>
      <c r="G246" s="17"/>
    </row>
    <row r="247" spans="2:7" s="12" customFormat="1">
      <c r="B247" s="13"/>
      <c r="C247" s="22"/>
      <c r="D247" s="17"/>
      <c r="E247" s="15"/>
      <c r="F247" s="11"/>
      <c r="G247" s="17"/>
    </row>
    <row r="248" spans="2:7" s="12" customFormat="1">
      <c r="B248" s="13"/>
      <c r="C248" s="22"/>
      <c r="D248" s="17"/>
      <c r="E248" s="15"/>
      <c r="F248" s="11"/>
      <c r="G248" s="17"/>
    </row>
    <row r="249" spans="2:7" s="12" customFormat="1">
      <c r="B249" s="13" t="s">
        <v>41</v>
      </c>
      <c r="C249" s="22" t="s">
        <v>13</v>
      </c>
      <c r="D249" s="17">
        <v>12</v>
      </c>
      <c r="E249" s="15" t="s">
        <v>5</v>
      </c>
      <c r="F249" s="11">
        <v>24</v>
      </c>
      <c r="G249" s="17">
        <f t="shared" si="2"/>
        <v>288</v>
      </c>
    </row>
    <row r="250" spans="2:7" s="12" customFormat="1">
      <c r="B250" s="13"/>
      <c r="C250" s="22"/>
      <c r="D250" s="17"/>
      <c r="E250" s="15"/>
      <c r="F250" s="11"/>
      <c r="G250" s="17"/>
    </row>
    <row r="251" spans="2:7" s="12" customFormat="1">
      <c r="B251" s="13"/>
      <c r="C251" s="22"/>
      <c r="D251" s="17"/>
      <c r="E251" s="15"/>
      <c r="F251" s="11"/>
      <c r="G251" s="17"/>
    </row>
    <row r="252" spans="2:7" s="12" customFormat="1">
      <c r="B252" s="13"/>
      <c r="C252" s="22"/>
      <c r="D252" s="17"/>
      <c r="E252" s="15"/>
      <c r="F252" s="11"/>
      <c r="G252" s="17"/>
    </row>
    <row r="253" spans="2:7" s="12" customFormat="1">
      <c r="B253" s="13"/>
      <c r="C253" s="22"/>
      <c r="D253" s="17"/>
      <c r="E253" s="15"/>
      <c r="F253" s="11"/>
      <c r="G253" s="17"/>
    </row>
    <row r="254" spans="2:7" s="12" customFormat="1">
      <c r="B254" s="13"/>
      <c r="C254" s="22"/>
      <c r="D254" s="17"/>
      <c r="E254" s="15"/>
      <c r="F254" s="11"/>
      <c r="G254" s="17"/>
    </row>
    <row r="255" spans="2:7" s="12" customFormat="1">
      <c r="B255" s="13"/>
      <c r="C255" s="22"/>
      <c r="D255" s="17"/>
      <c r="E255" s="15"/>
      <c r="F255" s="11"/>
      <c r="G255" s="17"/>
    </row>
    <row r="256" spans="2:7" s="12" customFormat="1">
      <c r="B256" s="13"/>
      <c r="C256" s="22"/>
      <c r="D256" s="17"/>
      <c r="E256" s="15"/>
      <c r="F256" s="11"/>
      <c r="G256" s="17"/>
    </row>
    <row r="257" spans="2:7" s="12" customFormat="1">
      <c r="B257" s="13"/>
      <c r="C257" s="22"/>
      <c r="D257" s="17"/>
      <c r="E257" s="15"/>
      <c r="F257" s="11"/>
      <c r="G257" s="17"/>
    </row>
    <row r="258" spans="2:7" s="12" customFormat="1">
      <c r="B258" s="13"/>
      <c r="C258" s="22"/>
      <c r="D258" s="17"/>
      <c r="E258" s="15"/>
      <c r="F258" s="11"/>
      <c r="G258" s="17"/>
    </row>
    <row r="259" spans="2:7" s="12" customFormat="1">
      <c r="B259" s="13" t="s">
        <v>48</v>
      </c>
      <c r="C259" s="22" t="s">
        <v>13</v>
      </c>
      <c r="D259" s="17">
        <v>12</v>
      </c>
      <c r="E259" s="15" t="s">
        <v>5</v>
      </c>
      <c r="F259" s="11">
        <v>16</v>
      </c>
      <c r="G259" s="17">
        <f t="shared" si="2"/>
        <v>192</v>
      </c>
    </row>
    <row r="260" spans="2:7" s="12" customFormat="1">
      <c r="B260" s="13" t="s">
        <v>48</v>
      </c>
      <c r="C260" s="22" t="s">
        <v>7</v>
      </c>
      <c r="D260" s="17">
        <v>12</v>
      </c>
      <c r="E260" s="15" t="s">
        <v>5</v>
      </c>
      <c r="F260" s="11">
        <v>2</v>
      </c>
      <c r="G260" s="17">
        <f t="shared" si="2"/>
        <v>24</v>
      </c>
    </row>
    <row r="261" spans="2:7" s="12" customFormat="1">
      <c r="B261" s="13" t="s">
        <v>48</v>
      </c>
      <c r="C261" s="22" t="s">
        <v>23</v>
      </c>
      <c r="D261" s="17">
        <v>12</v>
      </c>
      <c r="E261" s="15" t="s">
        <v>5</v>
      </c>
      <c r="F261" s="11">
        <v>28</v>
      </c>
      <c r="G261" s="17">
        <f t="shared" si="2"/>
        <v>336</v>
      </c>
    </row>
    <row r="262" spans="2:7" s="12" customFormat="1">
      <c r="B262" s="13"/>
      <c r="C262" s="22"/>
      <c r="D262" s="17"/>
      <c r="E262" s="15"/>
      <c r="F262" s="11"/>
      <c r="G262" s="17"/>
    </row>
    <row r="263" spans="2:7" s="12" customFormat="1">
      <c r="B263" s="13"/>
      <c r="C263" s="22"/>
      <c r="D263" s="17"/>
      <c r="E263" s="15"/>
      <c r="F263" s="11"/>
      <c r="G263" s="17"/>
    </row>
    <row r="264" spans="2:7" s="12" customFormat="1">
      <c r="B264" s="13"/>
      <c r="C264" s="22"/>
      <c r="D264" s="17"/>
      <c r="E264" s="15"/>
      <c r="F264" s="11"/>
      <c r="G264" s="17"/>
    </row>
    <row r="265" spans="2:7" s="12" customFormat="1">
      <c r="B265" s="13"/>
      <c r="C265" s="22"/>
      <c r="D265" s="17"/>
      <c r="E265" s="15"/>
      <c r="F265" s="11"/>
      <c r="G265" s="17"/>
    </row>
    <row r="266" spans="2:7" s="12" customFormat="1">
      <c r="B266" s="13"/>
      <c r="C266" s="22"/>
      <c r="D266" s="17"/>
      <c r="E266" s="15"/>
      <c r="F266" s="11"/>
      <c r="G266" s="17"/>
    </row>
    <row r="267" spans="2:7" s="12" customFormat="1">
      <c r="B267" s="13"/>
      <c r="C267" s="22"/>
      <c r="D267" s="17"/>
      <c r="E267" s="15"/>
      <c r="F267" s="11"/>
      <c r="G267" s="17"/>
    </row>
    <row r="268" spans="2:7" s="12" customFormat="1">
      <c r="B268" s="13"/>
      <c r="C268" s="22"/>
      <c r="D268" s="17"/>
      <c r="E268" s="15"/>
      <c r="F268" s="11"/>
      <c r="G268" s="17"/>
    </row>
    <row r="269" spans="2:7" s="20" customFormat="1">
      <c r="B269" s="26" t="s">
        <v>63</v>
      </c>
      <c r="C269" s="30" t="s">
        <v>4</v>
      </c>
      <c r="D269" s="27">
        <v>12</v>
      </c>
      <c r="E269" s="28"/>
      <c r="F269" s="29">
        <v>8</v>
      </c>
      <c r="G269" s="27">
        <f t="shared" ref="G269" si="3">D269*F269</f>
        <v>96</v>
      </c>
    </row>
    <row r="270" spans="2:7" s="20" customFormat="1">
      <c r="B270" s="26" t="s">
        <v>63</v>
      </c>
      <c r="C270" s="26" t="s">
        <v>23</v>
      </c>
      <c r="D270" s="27">
        <v>12</v>
      </c>
      <c r="E270" s="28"/>
      <c r="F270" s="29">
        <v>41</v>
      </c>
      <c r="G270" s="27">
        <f t="shared" si="2"/>
        <v>492</v>
      </c>
    </row>
    <row r="271" spans="2:7" s="20" customFormat="1">
      <c r="B271" s="26" t="s">
        <v>63</v>
      </c>
      <c r="C271" s="26" t="s">
        <v>49</v>
      </c>
      <c r="D271" s="27">
        <v>12</v>
      </c>
      <c r="E271" s="28"/>
      <c r="F271" s="29">
        <v>14</v>
      </c>
      <c r="G271" s="27">
        <f>D271*F271</f>
        <v>168</v>
      </c>
    </row>
    <row r="272" spans="2:7" s="20" customFormat="1">
      <c r="B272" s="26"/>
      <c r="C272" s="26"/>
      <c r="D272" s="27"/>
      <c r="E272" s="28"/>
      <c r="F272" s="29"/>
      <c r="G272" s="27"/>
    </row>
    <row r="273" spans="2:7" s="20" customFormat="1">
      <c r="B273" s="26"/>
      <c r="C273" s="26"/>
      <c r="D273" s="27"/>
      <c r="E273" s="28"/>
      <c r="F273" s="29"/>
      <c r="G273" s="27"/>
    </row>
    <row r="274" spans="2:7" s="20" customFormat="1">
      <c r="B274" s="26"/>
      <c r="C274" s="26"/>
      <c r="D274" s="27"/>
      <c r="E274" s="28"/>
      <c r="F274" s="29"/>
      <c r="G274" s="27"/>
    </row>
    <row r="275" spans="2:7" s="20" customFormat="1">
      <c r="B275" s="26"/>
      <c r="C275" s="26"/>
      <c r="D275" s="27"/>
      <c r="E275" s="28"/>
      <c r="F275" s="29"/>
      <c r="G275" s="27"/>
    </row>
    <row r="276" spans="2:7" s="20" customFormat="1">
      <c r="B276" s="26"/>
      <c r="C276" s="26"/>
      <c r="D276" s="27"/>
      <c r="E276" s="28"/>
      <c r="F276" s="29"/>
      <c r="G276" s="27"/>
    </row>
    <row r="277" spans="2:7" s="20" customFormat="1">
      <c r="B277" s="26"/>
      <c r="C277" s="26"/>
      <c r="D277" s="27"/>
      <c r="E277" s="28"/>
      <c r="F277" s="29"/>
      <c r="G277" s="27"/>
    </row>
    <row r="278" spans="2:7" s="20" customFormat="1">
      <c r="B278" s="13" t="s">
        <v>30</v>
      </c>
      <c r="C278" s="22" t="s">
        <v>23</v>
      </c>
      <c r="D278" s="17">
        <v>12</v>
      </c>
      <c r="E278" s="15" t="s">
        <v>5</v>
      </c>
      <c r="F278" s="11">
        <v>15</v>
      </c>
      <c r="G278" s="17">
        <f t="shared" si="2"/>
        <v>180</v>
      </c>
    </row>
    <row r="279" spans="2:7" s="20" customFormat="1">
      <c r="B279" s="13"/>
      <c r="C279" s="22"/>
      <c r="D279" s="17"/>
      <c r="E279" s="15"/>
      <c r="F279" s="11"/>
      <c r="G279" s="17"/>
    </row>
    <row r="280" spans="2:7" s="20" customFormat="1">
      <c r="B280" s="13"/>
      <c r="C280" s="22"/>
      <c r="D280" s="17"/>
      <c r="E280" s="15"/>
      <c r="F280" s="11"/>
      <c r="G280" s="17"/>
    </row>
    <row r="281" spans="2:7" s="20" customFormat="1">
      <c r="B281" s="13"/>
      <c r="C281" s="22"/>
      <c r="D281" s="17"/>
      <c r="E281" s="15"/>
      <c r="F281" s="11"/>
      <c r="G281" s="17"/>
    </row>
    <row r="282" spans="2:7" s="20" customFormat="1">
      <c r="B282" s="13"/>
      <c r="C282" s="22"/>
      <c r="D282" s="17"/>
      <c r="E282" s="15"/>
      <c r="F282" s="11"/>
      <c r="G282" s="17"/>
    </row>
    <row r="283" spans="2:7" s="20" customFormat="1">
      <c r="B283" s="13"/>
      <c r="C283" s="22"/>
      <c r="D283" s="17"/>
      <c r="E283" s="15"/>
      <c r="F283" s="11"/>
      <c r="G283" s="17"/>
    </row>
    <row r="284" spans="2:7" s="20" customFormat="1">
      <c r="B284" s="13"/>
      <c r="C284" s="22"/>
      <c r="D284" s="17"/>
      <c r="E284" s="15"/>
      <c r="F284" s="11"/>
      <c r="G284" s="17"/>
    </row>
    <row r="285" spans="2:7" s="20" customFormat="1">
      <c r="B285" s="13"/>
      <c r="C285" s="22"/>
      <c r="D285" s="17"/>
      <c r="E285" s="15"/>
      <c r="F285" s="11"/>
      <c r="G285" s="17"/>
    </row>
    <row r="286" spans="2:7" s="20" customFormat="1">
      <c r="B286" s="13"/>
      <c r="C286" s="22"/>
      <c r="D286" s="17"/>
      <c r="E286" s="15"/>
      <c r="F286" s="11"/>
      <c r="G286" s="17"/>
    </row>
    <row r="287" spans="2:7" s="20" customFormat="1">
      <c r="B287" s="13"/>
      <c r="C287" s="22"/>
      <c r="D287" s="17"/>
      <c r="E287" s="15"/>
      <c r="F287" s="11"/>
      <c r="G287" s="17"/>
    </row>
    <row r="288" spans="2:7" s="20" customFormat="1">
      <c r="B288" s="13" t="s">
        <v>81</v>
      </c>
      <c r="C288" s="22" t="s">
        <v>4</v>
      </c>
      <c r="D288" s="17">
        <v>12</v>
      </c>
      <c r="E288" s="15" t="s">
        <v>5</v>
      </c>
      <c r="F288" s="11">
        <v>27</v>
      </c>
      <c r="G288" s="17">
        <f t="shared" si="2"/>
        <v>324</v>
      </c>
    </row>
    <row r="289" spans="2:7" s="20" customFormat="1">
      <c r="B289" s="13" t="s">
        <v>82</v>
      </c>
      <c r="C289" s="22" t="s">
        <v>83</v>
      </c>
      <c r="D289" s="17">
        <v>12</v>
      </c>
      <c r="E289" s="15" t="s">
        <v>5</v>
      </c>
      <c r="F289" s="11">
        <v>18</v>
      </c>
      <c r="G289" s="17">
        <f t="shared" si="2"/>
        <v>216</v>
      </c>
    </row>
    <row r="290" spans="2:7" s="20" customFormat="1">
      <c r="B290" s="13"/>
      <c r="C290" s="22"/>
      <c r="D290" s="17"/>
      <c r="E290" s="15"/>
      <c r="F290" s="11"/>
      <c r="G290" s="17"/>
    </row>
    <row r="291" spans="2:7" s="20" customFormat="1">
      <c r="B291" s="13"/>
      <c r="C291" s="22"/>
      <c r="D291" s="17"/>
      <c r="E291" s="15"/>
      <c r="F291" s="11"/>
      <c r="G291" s="17"/>
    </row>
    <row r="292" spans="2:7" s="20" customFormat="1">
      <c r="B292" s="13"/>
      <c r="C292" s="22"/>
      <c r="D292" s="17"/>
      <c r="E292" s="15"/>
      <c r="F292" s="11"/>
      <c r="G292" s="17"/>
    </row>
    <row r="293" spans="2:7" s="20" customFormat="1">
      <c r="B293" s="13"/>
      <c r="C293" s="22"/>
      <c r="D293" s="17"/>
      <c r="E293" s="15"/>
      <c r="F293" s="11"/>
      <c r="G293" s="17"/>
    </row>
    <row r="294" spans="2:7" s="20" customFormat="1">
      <c r="B294" s="13"/>
      <c r="C294" s="22"/>
      <c r="D294" s="17"/>
      <c r="E294" s="15"/>
      <c r="F294" s="11"/>
      <c r="G294" s="17"/>
    </row>
    <row r="295" spans="2:7" s="20" customFormat="1">
      <c r="B295" s="13"/>
      <c r="C295" s="22"/>
      <c r="D295" s="17"/>
      <c r="E295" s="15"/>
      <c r="F295" s="11"/>
      <c r="G295" s="17"/>
    </row>
    <row r="296" spans="2:7" s="20" customFormat="1">
      <c r="B296" s="13"/>
      <c r="C296" s="22"/>
      <c r="D296" s="17"/>
      <c r="E296" s="15"/>
      <c r="F296" s="11"/>
      <c r="G296" s="17"/>
    </row>
    <row r="297" spans="2:7" s="20" customFormat="1">
      <c r="B297" s="13"/>
      <c r="C297" s="22"/>
      <c r="D297" s="17"/>
      <c r="E297" s="15"/>
      <c r="F297" s="11"/>
      <c r="G297" s="17"/>
    </row>
    <row r="298" spans="2:7" s="20" customFormat="1">
      <c r="B298" s="13" t="s">
        <v>33</v>
      </c>
      <c r="C298" s="21" t="s">
        <v>4</v>
      </c>
      <c r="D298" s="15">
        <v>12</v>
      </c>
      <c r="E298" s="15" t="s">
        <v>5</v>
      </c>
      <c r="F298" s="16">
        <v>10</v>
      </c>
      <c r="G298" s="15">
        <f t="shared" si="2"/>
        <v>120</v>
      </c>
    </row>
    <row r="299" spans="2:7" s="20" customFormat="1">
      <c r="B299" s="13"/>
      <c r="C299" s="21"/>
      <c r="D299" s="15"/>
      <c r="E299" s="15"/>
      <c r="F299" s="16"/>
      <c r="G299" s="15"/>
    </row>
    <row r="300" spans="2:7" s="20" customFormat="1">
      <c r="B300" s="13"/>
      <c r="C300" s="21"/>
      <c r="D300" s="15"/>
      <c r="E300" s="15"/>
      <c r="F300" s="16"/>
      <c r="G300" s="15"/>
    </row>
    <row r="301" spans="2:7" s="20" customFormat="1">
      <c r="B301" s="13"/>
      <c r="C301" s="21"/>
      <c r="D301" s="15"/>
      <c r="E301" s="15"/>
      <c r="F301" s="16"/>
      <c r="G301" s="15"/>
    </row>
    <row r="302" spans="2:7" s="20" customFormat="1">
      <c r="B302" s="13"/>
      <c r="C302" s="21"/>
      <c r="D302" s="15"/>
      <c r="E302" s="15"/>
      <c r="F302" s="16"/>
      <c r="G302" s="15"/>
    </row>
    <row r="303" spans="2:7" s="20" customFormat="1">
      <c r="B303" s="13"/>
      <c r="C303" s="21"/>
      <c r="D303" s="15"/>
      <c r="E303" s="15"/>
      <c r="F303" s="16"/>
      <c r="G303" s="15"/>
    </row>
    <row r="304" spans="2:7" s="20" customFormat="1">
      <c r="B304" s="13"/>
      <c r="C304" s="21"/>
      <c r="D304" s="15"/>
      <c r="E304" s="15"/>
      <c r="F304" s="16"/>
      <c r="G304" s="15"/>
    </row>
    <row r="305" spans="2:7" s="20" customFormat="1">
      <c r="B305" s="13"/>
      <c r="C305" s="21"/>
      <c r="D305" s="15"/>
      <c r="E305" s="15"/>
      <c r="F305" s="16"/>
      <c r="G305" s="15"/>
    </row>
    <row r="306" spans="2:7" s="20" customFormat="1">
      <c r="B306" s="13"/>
      <c r="C306" s="21"/>
      <c r="D306" s="15"/>
      <c r="E306" s="15"/>
      <c r="F306" s="16"/>
      <c r="G306" s="15"/>
    </row>
    <row r="307" spans="2:7" s="20" customFormat="1">
      <c r="B307" s="13"/>
      <c r="C307" s="21"/>
      <c r="D307" s="15"/>
      <c r="E307" s="15"/>
      <c r="F307" s="16"/>
      <c r="G307" s="15"/>
    </row>
    <row r="308" spans="2:7" s="20" customFormat="1">
      <c r="B308" s="13" t="s">
        <v>39</v>
      </c>
      <c r="C308" s="22" t="s">
        <v>1</v>
      </c>
      <c r="D308" s="17">
        <v>12</v>
      </c>
      <c r="E308" s="15" t="s">
        <v>5</v>
      </c>
      <c r="F308" s="11">
        <v>4</v>
      </c>
      <c r="G308" s="17">
        <f t="shared" si="2"/>
        <v>48</v>
      </c>
    </row>
    <row r="309" spans="2:7" s="20" customFormat="1">
      <c r="B309" s="13"/>
      <c r="C309" s="22"/>
      <c r="D309" s="17"/>
      <c r="E309" s="15"/>
      <c r="F309" s="11"/>
      <c r="G309" s="17"/>
    </row>
    <row r="310" spans="2:7" s="20" customFormat="1">
      <c r="B310" s="13"/>
      <c r="C310" s="22"/>
      <c r="D310" s="17"/>
      <c r="E310" s="15"/>
      <c r="F310" s="11"/>
      <c r="G310" s="17"/>
    </row>
    <row r="311" spans="2:7" s="20" customFormat="1">
      <c r="B311" s="13"/>
      <c r="C311" s="22"/>
      <c r="D311" s="17"/>
      <c r="E311" s="15"/>
      <c r="F311" s="11"/>
      <c r="G311" s="17"/>
    </row>
    <row r="312" spans="2:7" s="20" customFormat="1">
      <c r="B312" s="13"/>
      <c r="C312" s="22"/>
      <c r="D312" s="17"/>
      <c r="E312" s="15"/>
      <c r="F312" s="11"/>
      <c r="G312" s="17"/>
    </row>
    <row r="313" spans="2:7" s="20" customFormat="1">
      <c r="B313" s="13"/>
      <c r="C313" s="22"/>
      <c r="D313" s="17"/>
      <c r="E313" s="15"/>
      <c r="F313" s="11"/>
      <c r="G313" s="17"/>
    </row>
    <row r="314" spans="2:7" s="20" customFormat="1">
      <c r="B314" s="13"/>
      <c r="C314" s="22"/>
      <c r="D314" s="17"/>
      <c r="E314" s="15"/>
      <c r="F314" s="11"/>
      <c r="G314" s="17"/>
    </row>
    <row r="315" spans="2:7" s="20" customFormat="1">
      <c r="B315" s="13"/>
      <c r="C315" s="22"/>
      <c r="D315" s="17"/>
      <c r="E315" s="15"/>
      <c r="F315" s="11"/>
      <c r="G315" s="17"/>
    </row>
    <row r="316" spans="2:7" s="20" customFormat="1">
      <c r="B316" s="13"/>
      <c r="C316" s="22"/>
      <c r="D316" s="17"/>
      <c r="E316" s="15"/>
      <c r="F316" s="11"/>
      <c r="G316" s="17"/>
    </row>
    <row r="317" spans="2:7" s="20" customFormat="1">
      <c r="B317" s="13" t="s">
        <v>44</v>
      </c>
      <c r="C317" s="22" t="s">
        <v>1</v>
      </c>
      <c r="D317" s="17">
        <v>12</v>
      </c>
      <c r="E317" s="15" t="s">
        <v>5</v>
      </c>
      <c r="F317" s="11">
        <v>12</v>
      </c>
      <c r="G317" s="17">
        <f t="shared" si="2"/>
        <v>144</v>
      </c>
    </row>
    <row r="318" spans="2:7" s="20" customFormat="1">
      <c r="B318" s="13"/>
      <c r="C318" s="22"/>
      <c r="D318" s="17"/>
      <c r="E318" s="15"/>
      <c r="F318" s="11"/>
      <c r="G318" s="17"/>
    </row>
    <row r="319" spans="2:7" s="20" customFormat="1">
      <c r="B319" s="13"/>
      <c r="C319" s="22"/>
      <c r="D319" s="17"/>
      <c r="E319" s="15"/>
      <c r="F319" s="11"/>
      <c r="G319" s="17"/>
    </row>
    <row r="320" spans="2:7" s="20" customFormat="1">
      <c r="B320" s="13"/>
      <c r="C320" s="22"/>
      <c r="D320" s="17"/>
      <c r="E320" s="15"/>
      <c r="F320" s="11"/>
      <c r="G320" s="17"/>
    </row>
    <row r="321" spans="2:7" s="20" customFormat="1">
      <c r="B321" s="13"/>
      <c r="C321" s="22"/>
      <c r="D321" s="17"/>
      <c r="E321" s="15"/>
      <c r="F321" s="11"/>
      <c r="G321" s="17"/>
    </row>
    <row r="322" spans="2:7" s="20" customFormat="1">
      <c r="B322" s="13"/>
      <c r="C322" s="22"/>
      <c r="D322" s="17"/>
      <c r="E322" s="15"/>
      <c r="F322" s="11"/>
      <c r="G322" s="17"/>
    </row>
    <row r="323" spans="2:7" s="20" customFormat="1">
      <c r="B323" s="13"/>
      <c r="C323" s="22"/>
      <c r="D323" s="17"/>
      <c r="E323" s="15"/>
      <c r="F323" s="11"/>
      <c r="G323" s="17"/>
    </row>
    <row r="324" spans="2:7" s="20" customFormat="1">
      <c r="B324" s="13"/>
      <c r="C324" s="22"/>
      <c r="D324" s="17"/>
      <c r="E324" s="15"/>
      <c r="F324" s="11"/>
      <c r="G324" s="17"/>
    </row>
    <row r="325" spans="2:7" s="20" customFormat="1">
      <c r="B325" s="13"/>
      <c r="C325" s="22"/>
      <c r="D325" s="17"/>
      <c r="E325" s="15"/>
      <c r="F325" s="11"/>
      <c r="G325" s="17"/>
    </row>
    <row r="326" spans="2:7" s="20" customFormat="1">
      <c r="B326" s="13"/>
      <c r="C326" s="22"/>
      <c r="D326" s="17"/>
      <c r="E326" s="15"/>
      <c r="F326" s="11"/>
      <c r="G326" s="17"/>
    </row>
    <row r="327" spans="2:7" s="20" customFormat="1">
      <c r="B327" s="13"/>
      <c r="C327" s="22"/>
      <c r="D327" s="17"/>
      <c r="E327" s="15"/>
      <c r="F327" s="11"/>
      <c r="G327" s="17"/>
    </row>
    <row r="328" spans="2:7" s="20" customFormat="1">
      <c r="B328" s="13" t="s">
        <v>45</v>
      </c>
      <c r="C328" s="22" t="s">
        <v>4</v>
      </c>
      <c r="D328" s="17">
        <v>12</v>
      </c>
      <c r="E328" s="15" t="s">
        <v>5</v>
      </c>
      <c r="F328" s="11">
        <v>12</v>
      </c>
      <c r="G328" s="17">
        <f t="shared" si="2"/>
        <v>144</v>
      </c>
    </row>
    <row r="329" spans="2:7" s="20" customFormat="1">
      <c r="B329" s="13"/>
      <c r="C329" s="22"/>
      <c r="D329" s="17"/>
      <c r="E329" s="15"/>
      <c r="F329" s="11"/>
      <c r="G329" s="17"/>
    </row>
    <row r="330" spans="2:7" s="20" customFormat="1">
      <c r="B330" s="13"/>
      <c r="C330" s="22"/>
      <c r="D330" s="17"/>
      <c r="E330" s="15"/>
      <c r="F330" s="11"/>
      <c r="G330" s="17"/>
    </row>
    <row r="331" spans="2:7" s="20" customFormat="1">
      <c r="B331" s="13"/>
      <c r="C331" s="22"/>
      <c r="D331" s="17"/>
      <c r="E331" s="15"/>
      <c r="F331" s="11"/>
      <c r="G331" s="17"/>
    </row>
    <row r="332" spans="2:7" s="20" customFormat="1">
      <c r="B332" s="13"/>
      <c r="C332" s="22"/>
      <c r="D332" s="17"/>
      <c r="E332" s="15"/>
      <c r="F332" s="11"/>
      <c r="G332" s="17"/>
    </row>
    <row r="333" spans="2:7" s="20" customFormat="1">
      <c r="B333" s="13"/>
      <c r="C333" s="22"/>
      <c r="D333" s="17"/>
      <c r="E333" s="15"/>
      <c r="F333" s="11"/>
      <c r="G333" s="17"/>
    </row>
    <row r="334" spans="2:7" s="20" customFormat="1">
      <c r="B334" s="13"/>
      <c r="C334" s="22"/>
      <c r="D334" s="17"/>
      <c r="E334" s="15"/>
      <c r="F334" s="11"/>
      <c r="G334" s="17"/>
    </row>
    <row r="335" spans="2:7" s="20" customFormat="1">
      <c r="B335" s="13"/>
      <c r="C335" s="22"/>
      <c r="D335" s="17"/>
      <c r="E335" s="15"/>
      <c r="F335" s="11"/>
      <c r="G335" s="17"/>
    </row>
    <row r="336" spans="2:7" s="20" customFormat="1">
      <c r="B336" s="13"/>
      <c r="C336" s="22"/>
      <c r="D336" s="17"/>
      <c r="E336" s="15"/>
      <c r="F336" s="11"/>
      <c r="G336" s="17"/>
    </row>
    <row r="337" spans="2:7" s="20" customFormat="1">
      <c r="B337" s="13" t="s">
        <v>46</v>
      </c>
      <c r="C337" s="22" t="s">
        <v>47</v>
      </c>
      <c r="D337" s="17">
        <v>12</v>
      </c>
      <c r="E337" s="15" t="s">
        <v>5</v>
      </c>
      <c r="F337" s="11">
        <v>15</v>
      </c>
      <c r="G337" s="17">
        <f t="shared" si="2"/>
        <v>180</v>
      </c>
    </row>
    <row r="338" spans="2:7" s="20" customFormat="1">
      <c r="B338" s="13"/>
      <c r="C338" s="22"/>
      <c r="D338" s="17"/>
      <c r="E338" s="15"/>
      <c r="F338" s="11"/>
      <c r="G338" s="17"/>
    </row>
    <row r="339" spans="2:7" s="20" customFormat="1">
      <c r="B339" s="13"/>
      <c r="C339" s="22"/>
      <c r="D339" s="17"/>
      <c r="E339" s="15"/>
      <c r="F339" s="11"/>
      <c r="G339" s="17"/>
    </row>
    <row r="340" spans="2:7" s="20" customFormat="1">
      <c r="B340" s="13"/>
      <c r="C340" s="22"/>
      <c r="D340" s="17"/>
      <c r="E340" s="15"/>
      <c r="F340" s="11"/>
      <c r="G340" s="17"/>
    </row>
    <row r="341" spans="2:7" s="20" customFormat="1">
      <c r="B341" s="13"/>
      <c r="C341" s="22"/>
      <c r="D341" s="17"/>
      <c r="E341" s="15"/>
      <c r="F341" s="11"/>
      <c r="G341" s="17"/>
    </row>
    <row r="342" spans="2:7" s="20" customFormat="1">
      <c r="B342" s="13"/>
      <c r="C342" s="22"/>
      <c r="D342" s="17"/>
      <c r="E342" s="15"/>
      <c r="F342" s="11"/>
      <c r="G342" s="17"/>
    </row>
    <row r="343" spans="2:7" s="20" customFormat="1">
      <c r="B343" s="13"/>
      <c r="C343" s="22"/>
      <c r="D343" s="17"/>
      <c r="E343" s="15"/>
      <c r="F343" s="11"/>
      <c r="G343" s="17"/>
    </row>
    <row r="344" spans="2:7" s="20" customFormat="1">
      <c r="B344" s="13"/>
      <c r="C344" s="22"/>
      <c r="D344" s="17"/>
      <c r="E344" s="15"/>
      <c r="F344" s="11"/>
      <c r="G344" s="17"/>
    </row>
    <row r="345" spans="2:7" s="20" customFormat="1">
      <c r="B345" s="13"/>
      <c r="C345" s="22"/>
      <c r="D345" s="17"/>
      <c r="E345" s="15"/>
      <c r="F345" s="11"/>
      <c r="G345" s="17"/>
    </row>
    <row r="346" spans="2:7" s="20" customFormat="1">
      <c r="B346" s="26" t="s">
        <v>62</v>
      </c>
      <c r="C346" s="26" t="s">
        <v>13</v>
      </c>
      <c r="D346" s="27">
        <v>12</v>
      </c>
      <c r="E346" s="28"/>
      <c r="F346" s="29">
        <v>56</v>
      </c>
      <c r="G346" s="27">
        <f t="shared" si="2"/>
        <v>672</v>
      </c>
    </row>
    <row r="347" spans="2:7" s="20" customFormat="1">
      <c r="B347" s="26" t="s">
        <v>62</v>
      </c>
      <c r="C347" s="26" t="s">
        <v>1</v>
      </c>
      <c r="D347" s="27">
        <v>12</v>
      </c>
      <c r="E347" s="28"/>
      <c r="F347" s="29">
        <v>42</v>
      </c>
      <c r="G347" s="27">
        <f t="shared" si="2"/>
        <v>504</v>
      </c>
    </row>
    <row r="348" spans="2:7" s="20" customFormat="1">
      <c r="B348" s="26" t="s">
        <v>62</v>
      </c>
      <c r="C348" s="26" t="s">
        <v>12</v>
      </c>
      <c r="D348" s="27">
        <v>12</v>
      </c>
      <c r="E348" s="28"/>
      <c r="F348" s="29">
        <v>43</v>
      </c>
      <c r="G348" s="27">
        <f t="shared" si="2"/>
        <v>516</v>
      </c>
    </row>
    <row r="349" spans="2:7" s="20" customFormat="1">
      <c r="B349" s="26" t="s">
        <v>62</v>
      </c>
      <c r="C349" s="26" t="s">
        <v>23</v>
      </c>
      <c r="D349" s="27">
        <v>12</v>
      </c>
      <c r="E349" s="28"/>
      <c r="F349" s="29">
        <v>39</v>
      </c>
      <c r="G349" s="27">
        <f t="shared" si="2"/>
        <v>468</v>
      </c>
    </row>
    <row r="350" spans="2:7" s="20" customFormat="1">
      <c r="B350" s="26"/>
      <c r="C350" s="26"/>
      <c r="D350" s="27"/>
      <c r="E350" s="28"/>
      <c r="F350" s="29"/>
      <c r="G350" s="27"/>
    </row>
    <row r="351" spans="2:7" s="20" customFormat="1">
      <c r="B351" s="26"/>
      <c r="C351" s="26"/>
      <c r="D351" s="27"/>
      <c r="E351" s="28"/>
      <c r="F351" s="29"/>
      <c r="G351" s="27"/>
    </row>
    <row r="352" spans="2:7" s="20" customFormat="1">
      <c r="B352" s="26"/>
      <c r="C352" s="26"/>
      <c r="D352" s="27"/>
      <c r="E352" s="28"/>
      <c r="F352" s="29"/>
      <c r="G352" s="27"/>
    </row>
    <row r="353" spans="2:7" s="20" customFormat="1">
      <c r="B353" s="26"/>
      <c r="C353" s="26"/>
      <c r="D353" s="27"/>
      <c r="E353" s="28"/>
      <c r="F353" s="29"/>
      <c r="G353" s="27"/>
    </row>
    <row r="354" spans="2:7" s="20" customFormat="1">
      <c r="B354" s="13" t="s">
        <v>0</v>
      </c>
      <c r="C354" s="22" t="s">
        <v>1</v>
      </c>
      <c r="D354" s="17">
        <v>16</v>
      </c>
      <c r="E354" s="15" t="s">
        <v>2</v>
      </c>
      <c r="F354" s="11">
        <v>1</v>
      </c>
      <c r="G354" s="15">
        <f t="shared" si="2"/>
        <v>16</v>
      </c>
    </row>
    <row r="355" spans="2:7" s="20" customFormat="1">
      <c r="B355" s="13" t="s">
        <v>0</v>
      </c>
      <c r="C355" s="22" t="s">
        <v>3</v>
      </c>
      <c r="D355" s="17">
        <v>16</v>
      </c>
      <c r="E355" s="15" t="s">
        <v>2</v>
      </c>
      <c r="F355" s="11">
        <v>2</v>
      </c>
      <c r="G355" s="15">
        <f>D355*F355</f>
        <v>32</v>
      </c>
    </row>
    <row r="356" spans="2:7" s="20" customFormat="1">
      <c r="B356" s="13"/>
      <c r="C356" s="22"/>
      <c r="D356" s="17"/>
      <c r="E356" s="15"/>
      <c r="F356" s="11"/>
      <c r="G356" s="15"/>
    </row>
    <row r="357" spans="2:7" s="20" customFormat="1">
      <c r="B357" s="13"/>
      <c r="C357" s="22"/>
      <c r="D357" s="17"/>
      <c r="E357" s="15"/>
      <c r="F357" s="11"/>
      <c r="G357" s="15"/>
    </row>
    <row r="358" spans="2:7" s="20" customFormat="1">
      <c r="B358" s="13"/>
      <c r="C358" s="22"/>
      <c r="D358" s="17"/>
      <c r="E358" s="15"/>
      <c r="F358" s="11"/>
      <c r="G358" s="15"/>
    </row>
    <row r="359" spans="2:7" s="20" customFormat="1">
      <c r="B359" s="13"/>
      <c r="C359" s="22"/>
      <c r="D359" s="17"/>
      <c r="E359" s="15"/>
      <c r="F359" s="11"/>
      <c r="G359" s="15"/>
    </row>
    <row r="360" spans="2:7" s="20" customFormat="1">
      <c r="B360" s="13"/>
      <c r="C360" s="22"/>
      <c r="D360" s="17"/>
      <c r="E360" s="15"/>
      <c r="F360" s="11"/>
      <c r="G360" s="15"/>
    </row>
    <row r="361" spans="2:7" s="20" customFormat="1">
      <c r="B361" s="13"/>
      <c r="C361" s="22"/>
      <c r="D361" s="17"/>
      <c r="E361" s="15"/>
      <c r="F361" s="11"/>
      <c r="G361" s="15"/>
    </row>
    <row r="362" spans="2:7" s="20" customFormat="1">
      <c r="B362" s="13"/>
      <c r="C362" s="22"/>
      <c r="D362" s="17"/>
      <c r="E362" s="15"/>
      <c r="F362" s="11"/>
      <c r="G362" s="15"/>
    </row>
    <row r="363" spans="2:7" s="20" customFormat="1">
      <c r="B363" s="13"/>
      <c r="C363" s="22"/>
      <c r="D363" s="17"/>
      <c r="E363" s="15"/>
      <c r="F363" s="11"/>
      <c r="G363" s="15"/>
    </row>
    <row r="364" spans="2:7" s="20" customFormat="1">
      <c r="B364" s="26" t="s">
        <v>64</v>
      </c>
      <c r="C364" s="26" t="s">
        <v>4</v>
      </c>
      <c r="D364" s="27">
        <v>12</v>
      </c>
      <c r="E364" s="28"/>
      <c r="F364" s="29">
        <v>95</v>
      </c>
      <c r="G364" s="27">
        <f t="shared" ref="G364:G392" si="4">D364*F364</f>
        <v>1140</v>
      </c>
    </row>
    <row r="365" spans="2:7" s="20" customFormat="1">
      <c r="B365" s="26" t="s">
        <v>64</v>
      </c>
      <c r="C365" s="26" t="s">
        <v>13</v>
      </c>
      <c r="D365" s="27">
        <v>12</v>
      </c>
      <c r="E365" s="28"/>
      <c r="F365" s="29">
        <v>32</v>
      </c>
      <c r="G365" s="27">
        <f t="shared" si="4"/>
        <v>384</v>
      </c>
    </row>
    <row r="366" spans="2:7" s="20" customFormat="1">
      <c r="B366" s="26"/>
      <c r="C366" s="26"/>
      <c r="D366" s="27"/>
      <c r="E366" s="28"/>
      <c r="F366" s="29"/>
      <c r="G366" s="27"/>
    </row>
    <row r="367" spans="2:7" s="20" customFormat="1">
      <c r="B367" s="26"/>
      <c r="C367" s="26"/>
      <c r="D367" s="27"/>
      <c r="E367" s="28"/>
      <c r="F367" s="29"/>
      <c r="G367" s="27"/>
    </row>
    <row r="368" spans="2:7" s="20" customFormat="1">
      <c r="B368" s="26"/>
      <c r="C368" s="26"/>
      <c r="D368" s="27"/>
      <c r="E368" s="28"/>
      <c r="F368" s="29"/>
      <c r="G368" s="27"/>
    </row>
    <row r="369" spans="2:7" s="20" customFormat="1">
      <c r="B369" s="26"/>
      <c r="C369" s="26"/>
      <c r="D369" s="27"/>
      <c r="E369" s="28"/>
      <c r="F369" s="29"/>
      <c r="G369" s="27"/>
    </row>
    <row r="370" spans="2:7" s="20" customFormat="1">
      <c r="B370" s="26"/>
      <c r="C370" s="26"/>
      <c r="D370" s="27"/>
      <c r="E370" s="28"/>
      <c r="F370" s="29"/>
      <c r="G370" s="27"/>
    </row>
    <row r="371" spans="2:7" s="20" customFormat="1">
      <c r="B371" s="26"/>
      <c r="C371" s="26"/>
      <c r="D371" s="27"/>
      <c r="E371" s="28"/>
      <c r="F371" s="29"/>
      <c r="G371" s="27"/>
    </row>
    <row r="372" spans="2:7" s="20" customFormat="1">
      <c r="B372" s="13" t="s">
        <v>15</v>
      </c>
      <c r="C372" s="22" t="s">
        <v>4</v>
      </c>
      <c r="D372" s="17">
        <v>12</v>
      </c>
      <c r="E372" s="17" t="s">
        <v>5</v>
      </c>
      <c r="F372" s="11">
        <v>33</v>
      </c>
      <c r="G372" s="17">
        <f t="shared" si="4"/>
        <v>396</v>
      </c>
    </row>
    <row r="373" spans="2:7" s="20" customFormat="1">
      <c r="B373" s="13"/>
      <c r="C373" s="22"/>
      <c r="D373" s="17"/>
      <c r="E373" s="17"/>
      <c r="F373" s="11"/>
      <c r="G373" s="17"/>
    </row>
    <row r="374" spans="2:7" s="20" customFormat="1">
      <c r="B374" s="13"/>
      <c r="C374" s="22"/>
      <c r="D374" s="17"/>
      <c r="E374" s="17"/>
      <c r="F374" s="11"/>
      <c r="G374" s="17"/>
    </row>
    <row r="375" spans="2:7" s="20" customFormat="1">
      <c r="B375" s="13"/>
      <c r="C375" s="22"/>
      <c r="D375" s="17"/>
      <c r="E375" s="17"/>
      <c r="F375" s="11"/>
      <c r="G375" s="17"/>
    </row>
    <row r="376" spans="2:7" s="20" customFormat="1">
      <c r="B376" s="13"/>
      <c r="C376" s="22"/>
      <c r="D376" s="17"/>
      <c r="E376" s="17"/>
      <c r="F376" s="11"/>
      <c r="G376" s="17"/>
    </row>
    <row r="377" spans="2:7" s="20" customFormat="1">
      <c r="B377" s="13"/>
      <c r="C377" s="22"/>
      <c r="D377" s="17"/>
      <c r="E377" s="17"/>
      <c r="F377" s="11"/>
      <c r="G377" s="17"/>
    </row>
    <row r="378" spans="2:7" s="20" customFormat="1">
      <c r="B378" s="13"/>
      <c r="C378" s="22"/>
      <c r="D378" s="17"/>
      <c r="E378" s="17"/>
      <c r="F378" s="11"/>
      <c r="G378" s="17"/>
    </row>
    <row r="379" spans="2:7" s="20" customFormat="1">
      <c r="B379" s="13"/>
      <c r="C379" s="22"/>
      <c r="D379" s="17"/>
      <c r="E379" s="17"/>
      <c r="F379" s="11"/>
      <c r="G379" s="17"/>
    </row>
    <row r="380" spans="2:7" s="20" customFormat="1">
      <c r="B380" s="13"/>
      <c r="C380" s="22"/>
      <c r="D380" s="17"/>
      <c r="E380" s="17"/>
      <c r="F380" s="11"/>
      <c r="G380" s="17"/>
    </row>
    <row r="381" spans="2:7" s="20" customFormat="1">
      <c r="B381" s="13" t="s">
        <v>16</v>
      </c>
      <c r="C381" s="22" t="s">
        <v>4</v>
      </c>
      <c r="D381" s="17">
        <v>12</v>
      </c>
      <c r="E381" s="17" t="s">
        <v>5</v>
      </c>
      <c r="F381" s="11">
        <v>32</v>
      </c>
      <c r="G381" s="17">
        <f t="shared" si="4"/>
        <v>384</v>
      </c>
    </row>
    <row r="382" spans="2:7" s="20" customFormat="1">
      <c r="B382" s="13"/>
      <c r="C382" s="22"/>
      <c r="D382" s="17"/>
      <c r="E382" s="17"/>
      <c r="F382" s="11"/>
      <c r="G382" s="17"/>
    </row>
    <row r="383" spans="2:7" s="20" customFormat="1">
      <c r="B383" s="13"/>
      <c r="C383" s="22"/>
      <c r="D383" s="17"/>
      <c r="E383" s="17"/>
      <c r="F383" s="11"/>
      <c r="G383" s="17"/>
    </row>
    <row r="384" spans="2:7" s="20" customFormat="1">
      <c r="B384" s="13"/>
      <c r="C384" s="22"/>
      <c r="D384" s="17"/>
      <c r="E384" s="17"/>
      <c r="F384" s="11"/>
      <c r="G384" s="17"/>
    </row>
    <row r="385" spans="2:7" s="20" customFormat="1">
      <c r="B385" s="13"/>
      <c r="C385" s="22"/>
      <c r="D385" s="17"/>
      <c r="E385" s="17"/>
      <c r="F385" s="11"/>
      <c r="G385" s="17"/>
    </row>
    <row r="386" spans="2:7" s="20" customFormat="1">
      <c r="B386" s="13"/>
      <c r="C386" s="22"/>
      <c r="D386" s="17"/>
      <c r="E386" s="17"/>
      <c r="F386" s="11"/>
      <c r="G386" s="17"/>
    </row>
    <row r="387" spans="2:7" s="20" customFormat="1">
      <c r="B387" s="13"/>
      <c r="C387" s="22"/>
      <c r="D387" s="17"/>
      <c r="E387" s="17"/>
      <c r="F387" s="11"/>
      <c r="G387" s="17"/>
    </row>
    <row r="388" spans="2:7" s="20" customFormat="1">
      <c r="B388" s="13"/>
      <c r="C388" s="22"/>
      <c r="D388" s="17"/>
      <c r="E388" s="17"/>
      <c r="F388" s="11"/>
      <c r="G388" s="17"/>
    </row>
    <row r="389" spans="2:7" s="20" customFormat="1">
      <c r="B389" s="13"/>
      <c r="C389" s="22"/>
      <c r="D389" s="17"/>
      <c r="E389" s="17"/>
      <c r="F389" s="11"/>
      <c r="G389" s="17"/>
    </row>
    <row r="390" spans="2:7" s="20" customFormat="1">
      <c r="B390" s="19" t="s">
        <v>21</v>
      </c>
      <c r="C390" s="21" t="s">
        <v>4</v>
      </c>
      <c r="D390" s="15">
        <v>12</v>
      </c>
      <c r="E390" s="15" t="s">
        <v>18</v>
      </c>
      <c r="F390" s="16">
        <v>70</v>
      </c>
      <c r="G390" s="15">
        <f t="shared" si="4"/>
        <v>840</v>
      </c>
    </row>
    <row r="391" spans="2:7" s="20" customFormat="1">
      <c r="B391" s="19" t="s">
        <v>21</v>
      </c>
      <c r="C391" s="21" t="s">
        <v>22</v>
      </c>
      <c r="D391" s="15">
        <v>12</v>
      </c>
      <c r="E391" s="15" t="s">
        <v>18</v>
      </c>
      <c r="F391" s="16">
        <v>73</v>
      </c>
      <c r="G391" s="15">
        <f t="shared" si="4"/>
        <v>876</v>
      </c>
    </row>
    <row r="392" spans="2:7" s="20" customFormat="1">
      <c r="B392" s="19" t="s">
        <v>21</v>
      </c>
      <c r="C392" s="21" t="s">
        <v>23</v>
      </c>
      <c r="D392" s="15">
        <v>12</v>
      </c>
      <c r="E392" s="15" t="s">
        <v>18</v>
      </c>
      <c r="F392" s="16">
        <v>94</v>
      </c>
      <c r="G392" s="15">
        <f t="shared" si="4"/>
        <v>1128</v>
      </c>
    </row>
    <row r="393" spans="2:7" s="20" customFormat="1">
      <c r="B393" s="19"/>
      <c r="C393" s="21"/>
      <c r="D393" s="15"/>
      <c r="E393" s="15"/>
      <c r="F393" s="16"/>
      <c r="G393" s="15"/>
    </row>
    <row r="394" spans="2:7" s="20" customFormat="1">
      <c r="B394" s="19"/>
      <c r="C394" s="21"/>
      <c r="D394" s="15"/>
      <c r="E394" s="15"/>
      <c r="F394" s="16"/>
      <c r="G394" s="15"/>
    </row>
    <row r="395" spans="2:7" s="20" customFormat="1">
      <c r="B395" s="19"/>
      <c r="C395" s="21"/>
      <c r="D395" s="15"/>
      <c r="E395" s="15"/>
      <c r="F395" s="16"/>
      <c r="G395" s="15"/>
    </row>
    <row r="396" spans="2:7" s="20" customFormat="1">
      <c r="B396" s="19"/>
      <c r="C396" s="21"/>
      <c r="D396" s="15"/>
      <c r="E396" s="15"/>
      <c r="F396" s="16"/>
      <c r="G396" s="15"/>
    </row>
    <row r="397" spans="2:7" s="20" customFormat="1">
      <c r="B397" s="19"/>
      <c r="C397" s="21"/>
      <c r="D397" s="15"/>
      <c r="E397" s="15"/>
      <c r="F397" s="16"/>
      <c r="G397" s="15"/>
    </row>
    <row r="398" spans="2:7" s="20" customFormat="1">
      <c r="B398" s="19"/>
      <c r="C398" s="21"/>
      <c r="D398" s="15"/>
      <c r="E398" s="15"/>
      <c r="F398" s="16"/>
      <c r="G398" s="15"/>
    </row>
    <row r="399" spans="2:7" s="20" customFormat="1">
      <c r="B399" s="19"/>
      <c r="C399" s="21"/>
      <c r="D399" s="15"/>
      <c r="E399" s="15"/>
      <c r="F399" s="16"/>
      <c r="G399" s="15"/>
    </row>
    <row r="400" spans="2:7" s="20" customFormat="1">
      <c r="B400" s="13" t="s">
        <v>24</v>
      </c>
      <c r="C400" s="21" t="s">
        <v>4</v>
      </c>
      <c r="D400" s="15">
        <v>30</v>
      </c>
      <c r="E400" s="15" t="s">
        <v>18</v>
      </c>
      <c r="F400" s="16">
        <v>59</v>
      </c>
      <c r="G400" s="15">
        <f t="shared" ref="G400:G411" si="5">F400*D400</f>
        <v>1770</v>
      </c>
    </row>
    <row r="401" spans="2:7" s="20" customFormat="1">
      <c r="B401" s="13" t="s">
        <v>24</v>
      </c>
      <c r="C401" s="14" t="s">
        <v>1</v>
      </c>
      <c r="D401" s="15">
        <v>30</v>
      </c>
      <c r="E401" s="15" t="s">
        <v>18</v>
      </c>
      <c r="F401" s="16">
        <v>11</v>
      </c>
      <c r="G401" s="15">
        <f t="shared" si="5"/>
        <v>330</v>
      </c>
    </row>
    <row r="402" spans="2:7" s="20" customFormat="1">
      <c r="B402" s="13" t="s">
        <v>24</v>
      </c>
      <c r="C402" s="19" t="s">
        <v>7</v>
      </c>
      <c r="D402" s="15">
        <v>30</v>
      </c>
      <c r="E402" s="15" t="s">
        <v>18</v>
      </c>
      <c r="F402" s="16">
        <v>20</v>
      </c>
      <c r="G402" s="15">
        <f t="shared" si="5"/>
        <v>600</v>
      </c>
    </row>
    <row r="403" spans="2:7">
      <c r="B403" s="13" t="s">
        <v>24</v>
      </c>
      <c r="C403" s="18" t="s">
        <v>9</v>
      </c>
      <c r="D403" s="12">
        <v>30</v>
      </c>
      <c r="E403" s="15" t="s">
        <v>18</v>
      </c>
      <c r="F403" s="8">
        <v>9</v>
      </c>
      <c r="G403" s="15">
        <f t="shared" si="5"/>
        <v>270</v>
      </c>
    </row>
    <row r="404" spans="2:7">
      <c r="B404" s="13" t="s">
        <v>24</v>
      </c>
      <c r="C404" s="14" t="s">
        <v>8</v>
      </c>
      <c r="D404" s="15">
        <v>30</v>
      </c>
      <c r="E404" s="15" t="s">
        <v>18</v>
      </c>
      <c r="F404" s="16">
        <v>15</v>
      </c>
      <c r="G404" s="15">
        <f t="shared" si="5"/>
        <v>450</v>
      </c>
    </row>
    <row r="405" spans="2:7">
      <c r="B405" s="13"/>
      <c r="C405" s="14"/>
      <c r="D405" s="15"/>
      <c r="E405" s="15"/>
      <c r="F405" s="16"/>
      <c r="G405" s="15"/>
    </row>
    <row r="406" spans="2:7">
      <c r="B406" s="13"/>
      <c r="C406" s="14"/>
      <c r="D406" s="15"/>
      <c r="E406" s="15"/>
      <c r="F406" s="16"/>
      <c r="G406" s="15"/>
    </row>
    <row r="407" spans="2:7">
      <c r="B407" s="13"/>
      <c r="C407" s="14"/>
      <c r="D407" s="15"/>
      <c r="E407" s="15"/>
      <c r="F407" s="16"/>
      <c r="G407" s="15"/>
    </row>
    <row r="408" spans="2:7">
      <c r="B408" s="13"/>
      <c r="C408" s="14"/>
      <c r="D408" s="15"/>
      <c r="E408" s="15"/>
      <c r="F408" s="16"/>
      <c r="G408" s="15"/>
    </row>
    <row r="409" spans="2:7">
      <c r="B409" s="13"/>
      <c r="C409" s="14"/>
      <c r="D409" s="15"/>
      <c r="E409" s="15"/>
      <c r="F409" s="16"/>
      <c r="G409" s="15"/>
    </row>
    <row r="410" spans="2:7">
      <c r="B410" s="13" t="s">
        <v>25</v>
      </c>
      <c r="C410" s="21" t="s">
        <v>4</v>
      </c>
      <c r="D410" s="15">
        <v>30</v>
      </c>
      <c r="E410" s="15" t="s">
        <v>18</v>
      </c>
      <c r="F410" s="16">
        <v>24</v>
      </c>
      <c r="G410" s="15">
        <f t="shared" si="5"/>
        <v>720</v>
      </c>
    </row>
    <row r="411" spans="2:7">
      <c r="B411" s="13" t="s">
        <v>25</v>
      </c>
      <c r="C411" s="18" t="s">
        <v>9</v>
      </c>
      <c r="D411" s="12">
        <v>30</v>
      </c>
      <c r="E411" s="15" t="s">
        <v>18</v>
      </c>
      <c r="F411" s="8">
        <v>5</v>
      </c>
      <c r="G411" s="15">
        <f t="shared" si="5"/>
        <v>150</v>
      </c>
    </row>
    <row r="412" spans="2:7">
      <c r="B412" s="13"/>
      <c r="C412" s="18"/>
      <c r="D412" s="12"/>
      <c r="E412" s="15"/>
      <c r="F412" s="8"/>
      <c r="G412" s="15"/>
    </row>
    <row r="413" spans="2:7">
      <c r="B413" s="13"/>
      <c r="C413" s="18"/>
      <c r="D413" s="12"/>
      <c r="E413" s="15"/>
      <c r="F413" s="8"/>
      <c r="G413" s="15"/>
    </row>
    <row r="414" spans="2:7">
      <c r="B414" s="13"/>
      <c r="C414" s="18"/>
      <c r="D414" s="12"/>
      <c r="E414" s="15"/>
      <c r="F414" s="8"/>
      <c r="G414" s="15"/>
    </row>
    <row r="415" spans="2:7">
      <c r="B415" s="13"/>
      <c r="C415" s="18"/>
      <c r="D415" s="12"/>
      <c r="E415" s="15"/>
      <c r="F415" s="8"/>
      <c r="G415" s="15"/>
    </row>
    <row r="416" spans="2:7">
      <c r="B416" s="13"/>
      <c r="C416" s="18"/>
      <c r="D416" s="12"/>
      <c r="E416" s="15"/>
      <c r="F416" s="8"/>
      <c r="G416" s="15"/>
    </row>
    <row r="417" spans="2:7">
      <c r="B417" s="13"/>
      <c r="C417" s="18"/>
      <c r="D417" s="12"/>
      <c r="E417" s="15"/>
      <c r="F417" s="8"/>
      <c r="G417" s="15"/>
    </row>
    <row r="418" spans="2:7">
      <c r="B418" s="13"/>
      <c r="C418" s="18"/>
      <c r="D418" s="12"/>
      <c r="E418" s="15"/>
      <c r="F418" s="8"/>
      <c r="G418" s="15"/>
    </row>
    <row r="419" spans="2:7">
      <c r="B419" s="13"/>
      <c r="C419" s="18"/>
      <c r="D419" s="12"/>
      <c r="E419" s="15"/>
      <c r="F419" s="8"/>
      <c r="G419" s="15"/>
    </row>
    <row r="420" spans="2:7">
      <c r="B420" s="13" t="s">
        <v>28</v>
      </c>
      <c r="C420" s="21" t="s">
        <v>4</v>
      </c>
      <c r="D420" s="15">
        <v>12</v>
      </c>
      <c r="E420" s="15" t="s">
        <v>18</v>
      </c>
      <c r="F420" s="16">
        <v>32</v>
      </c>
      <c r="G420" s="15">
        <f t="shared" ref="G420:G509" si="6">D420*F420</f>
        <v>384</v>
      </c>
    </row>
    <row r="421" spans="2:7">
      <c r="B421" s="13"/>
      <c r="C421" s="21"/>
      <c r="D421" s="15"/>
      <c r="E421" s="15"/>
      <c r="F421" s="16"/>
      <c r="G421" s="15"/>
    </row>
    <row r="422" spans="2:7">
      <c r="B422" s="13"/>
      <c r="C422" s="21"/>
      <c r="D422" s="15"/>
      <c r="E422" s="15"/>
      <c r="F422" s="16"/>
      <c r="G422" s="15"/>
    </row>
    <row r="423" spans="2:7">
      <c r="B423" s="13"/>
      <c r="C423" s="21"/>
      <c r="D423" s="15"/>
      <c r="E423" s="15"/>
      <c r="F423" s="16"/>
      <c r="G423" s="15"/>
    </row>
    <row r="424" spans="2:7">
      <c r="B424" s="13"/>
      <c r="C424" s="21"/>
      <c r="D424" s="15"/>
      <c r="E424" s="15"/>
      <c r="F424" s="16"/>
      <c r="G424" s="15"/>
    </row>
    <row r="425" spans="2:7">
      <c r="B425" s="13"/>
      <c r="C425" s="21"/>
      <c r="D425" s="15"/>
      <c r="E425" s="15"/>
      <c r="F425" s="16"/>
      <c r="G425" s="15"/>
    </row>
    <row r="426" spans="2:7">
      <c r="B426" s="13"/>
      <c r="C426" s="21"/>
      <c r="D426" s="15"/>
      <c r="E426" s="15"/>
      <c r="F426" s="16"/>
      <c r="G426" s="15"/>
    </row>
    <row r="427" spans="2:7">
      <c r="B427" s="13"/>
      <c r="C427" s="21"/>
      <c r="D427" s="15"/>
      <c r="E427" s="15"/>
      <c r="F427" s="16"/>
      <c r="G427" s="15"/>
    </row>
    <row r="428" spans="2:7">
      <c r="B428" s="13"/>
      <c r="C428" s="21"/>
      <c r="D428" s="15"/>
      <c r="E428" s="15"/>
      <c r="F428" s="16"/>
      <c r="G428" s="15"/>
    </row>
    <row r="429" spans="2:7">
      <c r="B429" s="13"/>
      <c r="C429" s="21"/>
      <c r="D429" s="15"/>
      <c r="E429" s="15"/>
      <c r="F429" s="16"/>
      <c r="G429" s="15"/>
    </row>
    <row r="430" spans="2:7">
      <c r="B430" s="13" t="s">
        <v>32</v>
      </c>
      <c r="C430" s="22" t="s">
        <v>4</v>
      </c>
      <c r="D430" s="17">
        <v>12</v>
      </c>
      <c r="E430" s="15" t="s">
        <v>5</v>
      </c>
      <c r="F430" s="11">
        <v>23</v>
      </c>
      <c r="G430" s="17">
        <f t="shared" si="6"/>
        <v>276</v>
      </c>
    </row>
    <row r="431" spans="2:7">
      <c r="B431" s="13"/>
      <c r="C431" s="22"/>
      <c r="D431" s="17"/>
      <c r="E431" s="15"/>
      <c r="F431" s="11"/>
      <c r="G431" s="17"/>
    </row>
    <row r="432" spans="2:7">
      <c r="B432" s="13"/>
      <c r="C432" s="22"/>
      <c r="D432" s="17"/>
      <c r="E432" s="15"/>
      <c r="F432" s="11"/>
      <c r="G432" s="17"/>
    </row>
    <row r="433" spans="2:7">
      <c r="B433" s="13"/>
      <c r="C433" s="22"/>
      <c r="D433" s="17"/>
      <c r="E433" s="15"/>
      <c r="F433" s="11"/>
      <c r="G433" s="17"/>
    </row>
    <row r="434" spans="2:7">
      <c r="B434" s="13"/>
      <c r="C434" s="22"/>
      <c r="D434" s="17"/>
      <c r="E434" s="15"/>
      <c r="F434" s="11"/>
      <c r="G434" s="17"/>
    </row>
    <row r="435" spans="2:7">
      <c r="B435" s="13"/>
      <c r="C435" s="22"/>
      <c r="D435" s="17"/>
      <c r="E435" s="15"/>
      <c r="F435" s="11"/>
      <c r="G435" s="17"/>
    </row>
    <row r="436" spans="2:7">
      <c r="B436" s="13"/>
      <c r="C436" s="22"/>
      <c r="D436" s="17"/>
      <c r="E436" s="15"/>
      <c r="F436" s="11"/>
      <c r="G436" s="17"/>
    </row>
    <row r="437" spans="2:7">
      <c r="B437" s="13"/>
      <c r="C437" s="22"/>
      <c r="D437" s="17"/>
      <c r="E437" s="15"/>
      <c r="F437" s="11"/>
      <c r="G437" s="17"/>
    </row>
    <row r="438" spans="2:7">
      <c r="B438" s="13"/>
      <c r="C438" s="22"/>
      <c r="D438" s="17"/>
      <c r="E438" s="15"/>
      <c r="F438" s="11"/>
      <c r="G438" s="17"/>
    </row>
    <row r="439" spans="2:7">
      <c r="B439" s="13"/>
      <c r="C439" s="22"/>
      <c r="D439" s="17"/>
      <c r="E439" s="15"/>
      <c r="F439" s="11"/>
      <c r="G439" s="17"/>
    </row>
    <row r="440" spans="2:7">
      <c r="B440" s="13" t="s">
        <v>34</v>
      </c>
      <c r="C440" s="22" t="s">
        <v>4</v>
      </c>
      <c r="D440" s="17">
        <v>12</v>
      </c>
      <c r="E440" s="15" t="s">
        <v>5</v>
      </c>
      <c r="F440" s="11">
        <v>32</v>
      </c>
      <c r="G440" s="17">
        <f t="shared" si="6"/>
        <v>384</v>
      </c>
    </row>
    <row r="441" spans="2:7">
      <c r="B441" s="13"/>
      <c r="C441" s="22"/>
      <c r="D441" s="17"/>
      <c r="E441" s="15"/>
      <c r="F441" s="11"/>
      <c r="G441" s="17"/>
    </row>
    <row r="442" spans="2:7">
      <c r="B442" s="13"/>
      <c r="C442" s="22"/>
      <c r="D442" s="17"/>
      <c r="E442" s="15"/>
      <c r="F442" s="11"/>
      <c r="G442" s="17"/>
    </row>
    <row r="443" spans="2:7">
      <c r="B443" s="13"/>
      <c r="C443" s="22"/>
      <c r="D443" s="17"/>
      <c r="E443" s="15"/>
      <c r="F443" s="11"/>
      <c r="G443" s="17"/>
    </row>
    <row r="444" spans="2:7">
      <c r="B444" s="13"/>
      <c r="C444" s="22"/>
      <c r="D444" s="17"/>
      <c r="E444" s="15"/>
      <c r="F444" s="11"/>
      <c r="G444" s="17"/>
    </row>
    <row r="445" spans="2:7">
      <c r="B445" s="13"/>
      <c r="C445" s="22"/>
      <c r="D445" s="17"/>
      <c r="E445" s="15"/>
      <c r="F445" s="11"/>
      <c r="G445" s="17"/>
    </row>
    <row r="446" spans="2:7">
      <c r="B446" s="13"/>
      <c r="C446" s="22"/>
      <c r="D446" s="17"/>
      <c r="E446" s="15"/>
      <c r="F446" s="11"/>
      <c r="G446" s="17"/>
    </row>
    <row r="447" spans="2:7">
      <c r="B447" s="13"/>
      <c r="C447" s="22"/>
      <c r="D447" s="17"/>
      <c r="E447" s="15"/>
      <c r="F447" s="11"/>
      <c r="G447" s="17"/>
    </row>
    <row r="448" spans="2:7">
      <c r="B448" s="13"/>
      <c r="C448" s="22"/>
      <c r="D448" s="17"/>
      <c r="E448" s="15"/>
      <c r="F448" s="11"/>
      <c r="G448" s="17"/>
    </row>
    <row r="449" spans="2:7">
      <c r="B449" s="13"/>
      <c r="C449" s="22"/>
      <c r="D449" s="17"/>
      <c r="E449" s="15"/>
      <c r="F449" s="11"/>
      <c r="G449" s="17"/>
    </row>
    <row r="450" spans="2:7">
      <c r="B450" s="13" t="s">
        <v>35</v>
      </c>
      <c r="C450" s="22" t="s">
        <v>23</v>
      </c>
      <c r="D450" s="17">
        <v>12</v>
      </c>
      <c r="E450" s="15" t="s">
        <v>5</v>
      </c>
      <c r="F450" s="11">
        <v>47</v>
      </c>
      <c r="G450" s="17">
        <f t="shared" si="6"/>
        <v>564</v>
      </c>
    </row>
    <row r="451" spans="2:7">
      <c r="B451" s="13"/>
      <c r="C451" s="22"/>
      <c r="D451" s="17"/>
      <c r="E451" s="15"/>
      <c r="F451" s="11"/>
      <c r="G451" s="17"/>
    </row>
    <row r="452" spans="2:7">
      <c r="B452" s="13"/>
      <c r="C452" s="22"/>
      <c r="D452" s="17"/>
      <c r="E452" s="15"/>
      <c r="F452" s="11"/>
      <c r="G452" s="17"/>
    </row>
    <row r="453" spans="2:7">
      <c r="B453" s="13"/>
      <c r="C453" s="22"/>
      <c r="D453" s="17"/>
      <c r="E453" s="15"/>
      <c r="F453" s="11"/>
      <c r="G453" s="17"/>
    </row>
    <row r="454" spans="2:7">
      <c r="B454" s="13"/>
      <c r="C454" s="22"/>
      <c r="D454" s="17"/>
      <c r="E454" s="15"/>
      <c r="F454" s="11"/>
      <c r="G454" s="17"/>
    </row>
    <row r="455" spans="2:7">
      <c r="B455" s="13"/>
      <c r="C455" s="22"/>
      <c r="D455" s="17"/>
      <c r="E455" s="15"/>
      <c r="F455" s="11"/>
      <c r="G455" s="17"/>
    </row>
    <row r="456" spans="2:7">
      <c r="B456" s="13"/>
      <c r="C456" s="22"/>
      <c r="D456" s="17"/>
      <c r="E456" s="15"/>
      <c r="F456" s="11"/>
      <c r="G456" s="17"/>
    </row>
    <row r="457" spans="2:7">
      <c r="B457" s="13"/>
      <c r="C457" s="22"/>
      <c r="D457" s="17"/>
      <c r="E457" s="15"/>
      <c r="F457" s="11"/>
      <c r="G457" s="17"/>
    </row>
    <row r="458" spans="2:7">
      <c r="B458" s="13"/>
      <c r="C458" s="22"/>
      <c r="D458" s="17"/>
      <c r="E458" s="15"/>
      <c r="F458" s="11"/>
      <c r="G458" s="17"/>
    </row>
    <row r="459" spans="2:7">
      <c r="B459" s="13"/>
      <c r="C459" s="22"/>
      <c r="D459" s="17"/>
      <c r="E459" s="15"/>
      <c r="F459" s="11"/>
      <c r="G459" s="17"/>
    </row>
    <row r="460" spans="2:7">
      <c r="B460" s="13" t="s">
        <v>36</v>
      </c>
      <c r="C460" s="22" t="s">
        <v>4</v>
      </c>
      <c r="D460" s="17">
        <v>12</v>
      </c>
      <c r="E460" s="15" t="s">
        <v>5</v>
      </c>
      <c r="F460" s="11">
        <v>8</v>
      </c>
      <c r="G460" s="17">
        <f t="shared" si="6"/>
        <v>96</v>
      </c>
    </row>
    <row r="461" spans="2:7">
      <c r="B461" s="13"/>
      <c r="C461" s="22"/>
      <c r="D461" s="17"/>
      <c r="E461" s="15"/>
      <c r="F461" s="11"/>
      <c r="G461" s="17"/>
    </row>
    <row r="462" spans="2:7">
      <c r="B462" s="13"/>
      <c r="C462" s="22"/>
      <c r="D462" s="17"/>
      <c r="E462" s="15"/>
      <c r="F462" s="11"/>
      <c r="G462" s="17"/>
    </row>
    <row r="463" spans="2:7">
      <c r="B463" s="13"/>
      <c r="C463" s="22"/>
      <c r="D463" s="17"/>
      <c r="E463" s="15"/>
      <c r="F463" s="11"/>
      <c r="G463" s="17"/>
    </row>
    <row r="464" spans="2:7">
      <c r="B464" s="13"/>
      <c r="C464" s="22"/>
      <c r="D464" s="17"/>
      <c r="E464" s="15"/>
      <c r="F464" s="11"/>
      <c r="G464" s="17"/>
    </row>
    <row r="465" spans="2:7">
      <c r="B465" s="13"/>
      <c r="C465" s="22"/>
      <c r="D465" s="17"/>
      <c r="E465" s="15"/>
      <c r="F465" s="11"/>
      <c r="G465" s="17"/>
    </row>
    <row r="466" spans="2:7">
      <c r="B466" s="13"/>
      <c r="C466" s="22"/>
      <c r="D466" s="17"/>
      <c r="E466" s="15"/>
      <c r="F466" s="11"/>
      <c r="G466" s="17"/>
    </row>
    <row r="467" spans="2:7">
      <c r="B467" s="13"/>
      <c r="C467" s="22"/>
      <c r="D467" s="17"/>
      <c r="E467" s="15"/>
      <c r="F467" s="11"/>
      <c r="G467" s="17"/>
    </row>
    <row r="468" spans="2:7">
      <c r="B468" s="13"/>
      <c r="C468" s="22"/>
      <c r="D468" s="17"/>
      <c r="E468" s="15"/>
      <c r="F468" s="11"/>
      <c r="G468" s="17"/>
    </row>
    <row r="469" spans="2:7">
      <c r="B469" s="13" t="s">
        <v>37</v>
      </c>
      <c r="C469" s="22" t="s">
        <v>4</v>
      </c>
      <c r="D469" s="17">
        <v>12</v>
      </c>
      <c r="E469" s="15" t="s">
        <v>5</v>
      </c>
      <c r="F469" s="11">
        <v>9</v>
      </c>
      <c r="G469" s="17">
        <f t="shared" si="6"/>
        <v>108</v>
      </c>
    </row>
    <row r="470" spans="2:7">
      <c r="B470" s="13"/>
      <c r="C470" s="22"/>
      <c r="D470" s="17"/>
      <c r="E470" s="15"/>
      <c r="F470" s="11"/>
      <c r="G470" s="17"/>
    </row>
    <row r="471" spans="2:7">
      <c r="B471" s="13"/>
      <c r="C471" s="22"/>
      <c r="D471" s="17"/>
      <c r="E471" s="15"/>
      <c r="F471" s="11"/>
      <c r="G471" s="17"/>
    </row>
    <row r="472" spans="2:7">
      <c r="B472" s="13"/>
      <c r="C472" s="22"/>
      <c r="D472" s="17"/>
      <c r="E472" s="15"/>
      <c r="F472" s="11"/>
      <c r="G472" s="17"/>
    </row>
    <row r="473" spans="2:7">
      <c r="B473" s="13"/>
      <c r="C473" s="22"/>
      <c r="D473" s="17"/>
      <c r="E473" s="15"/>
      <c r="F473" s="11"/>
      <c r="G473" s="17"/>
    </row>
    <row r="474" spans="2:7">
      <c r="B474" s="13"/>
      <c r="C474" s="22"/>
      <c r="D474" s="17"/>
      <c r="E474" s="15"/>
      <c r="F474" s="11"/>
      <c r="G474" s="17"/>
    </row>
    <row r="475" spans="2:7">
      <c r="B475" s="13"/>
      <c r="C475" s="22"/>
      <c r="D475" s="17"/>
      <c r="E475" s="15"/>
      <c r="F475" s="11"/>
      <c r="G475" s="17"/>
    </row>
    <row r="476" spans="2:7">
      <c r="B476" s="13"/>
      <c r="C476" s="22"/>
      <c r="D476" s="17"/>
      <c r="E476" s="15"/>
      <c r="F476" s="11"/>
      <c r="G476" s="17"/>
    </row>
    <row r="477" spans="2:7">
      <c r="B477" s="13"/>
      <c r="C477" s="22"/>
      <c r="D477" s="17"/>
      <c r="E477" s="15"/>
      <c r="F477" s="11"/>
      <c r="G477" s="17"/>
    </row>
    <row r="478" spans="2:7" s="28" customFormat="1">
      <c r="B478" s="13" t="s">
        <v>60</v>
      </c>
      <c r="C478" s="22" t="s">
        <v>1</v>
      </c>
      <c r="D478" s="17">
        <v>12</v>
      </c>
      <c r="E478" s="15" t="s">
        <v>5</v>
      </c>
      <c r="F478" s="11">
        <v>56</v>
      </c>
      <c r="G478" s="17">
        <f t="shared" si="6"/>
        <v>672</v>
      </c>
    </row>
    <row r="479" spans="2:7" s="28" customFormat="1">
      <c r="B479" s="13"/>
      <c r="C479" s="22"/>
      <c r="D479" s="17"/>
      <c r="E479" s="15"/>
      <c r="F479" s="11"/>
      <c r="G479" s="17"/>
    </row>
    <row r="480" spans="2:7" s="28" customFormat="1">
      <c r="B480" s="13"/>
      <c r="C480" s="22"/>
      <c r="D480" s="17"/>
      <c r="E480" s="15"/>
      <c r="F480" s="11"/>
      <c r="G480" s="17"/>
    </row>
    <row r="481" spans="2:7" s="28" customFormat="1">
      <c r="B481" s="13"/>
      <c r="C481" s="22"/>
      <c r="D481" s="17"/>
      <c r="E481" s="15"/>
      <c r="F481" s="11"/>
      <c r="G481" s="17"/>
    </row>
    <row r="482" spans="2:7" s="28" customFormat="1">
      <c r="B482" s="13"/>
      <c r="C482" s="22"/>
      <c r="D482" s="17"/>
      <c r="E482" s="15"/>
      <c r="F482" s="11"/>
      <c r="G482" s="17"/>
    </row>
    <row r="483" spans="2:7" s="28" customFormat="1">
      <c r="B483" s="13"/>
      <c r="C483" s="22"/>
      <c r="D483" s="17"/>
      <c r="E483" s="15"/>
      <c r="F483" s="11"/>
      <c r="G483" s="17"/>
    </row>
    <row r="484" spans="2:7" s="28" customFormat="1">
      <c r="B484" s="13"/>
      <c r="C484" s="22"/>
      <c r="D484" s="17"/>
      <c r="E484" s="15"/>
      <c r="F484" s="11"/>
      <c r="G484" s="17"/>
    </row>
    <row r="485" spans="2:7" s="28" customFormat="1">
      <c r="B485" s="13"/>
      <c r="C485" s="22"/>
      <c r="D485" s="17"/>
      <c r="E485" s="15"/>
      <c r="F485" s="11"/>
      <c r="G485" s="17"/>
    </row>
    <row r="486" spans="2:7" s="28" customFormat="1">
      <c r="B486" s="13"/>
      <c r="C486" s="22"/>
      <c r="D486" s="17"/>
      <c r="E486" s="15"/>
      <c r="F486" s="11"/>
      <c r="G486" s="17"/>
    </row>
    <row r="487" spans="2:7" s="28" customFormat="1">
      <c r="B487" s="13"/>
      <c r="C487" s="22"/>
      <c r="D487" s="17"/>
      <c r="E487" s="15"/>
      <c r="F487" s="11"/>
      <c r="G487" s="17"/>
    </row>
    <row r="488" spans="2:7" s="28" customFormat="1">
      <c r="B488" s="13" t="s">
        <v>40</v>
      </c>
      <c r="C488" s="22" t="s">
        <v>4</v>
      </c>
      <c r="D488" s="17">
        <v>12</v>
      </c>
      <c r="E488" s="15" t="s">
        <v>5</v>
      </c>
      <c r="F488" s="11">
        <v>21</v>
      </c>
      <c r="G488" s="17">
        <f t="shared" si="6"/>
        <v>252</v>
      </c>
    </row>
    <row r="489" spans="2:7" s="28" customFormat="1">
      <c r="B489" s="13"/>
      <c r="C489" s="22"/>
      <c r="D489" s="17"/>
      <c r="E489" s="15"/>
      <c r="F489" s="11"/>
      <c r="G489" s="17"/>
    </row>
    <row r="490" spans="2:7" s="28" customFormat="1">
      <c r="B490" s="13"/>
      <c r="C490" s="22"/>
      <c r="D490" s="17"/>
      <c r="E490" s="15"/>
      <c r="F490" s="11"/>
      <c r="G490" s="17"/>
    </row>
    <row r="491" spans="2:7" s="28" customFormat="1">
      <c r="B491" s="13"/>
      <c r="C491" s="22"/>
      <c r="D491" s="17"/>
      <c r="E491" s="15"/>
      <c r="F491" s="11"/>
      <c r="G491" s="17"/>
    </row>
    <row r="492" spans="2:7" s="28" customFormat="1">
      <c r="B492" s="13"/>
      <c r="C492" s="22"/>
      <c r="D492" s="17"/>
      <c r="E492" s="15"/>
      <c r="F492" s="11"/>
      <c r="G492" s="17"/>
    </row>
    <row r="493" spans="2:7" s="28" customFormat="1">
      <c r="B493" s="13"/>
      <c r="C493" s="22"/>
      <c r="D493" s="17"/>
      <c r="E493" s="15"/>
      <c r="F493" s="11"/>
      <c r="G493" s="17"/>
    </row>
    <row r="494" spans="2:7" s="28" customFormat="1">
      <c r="B494" s="13"/>
      <c r="C494" s="22"/>
      <c r="D494" s="17"/>
      <c r="E494" s="15"/>
      <c r="F494" s="11"/>
      <c r="G494" s="17"/>
    </row>
    <row r="495" spans="2:7" s="28" customFormat="1">
      <c r="B495" s="13"/>
      <c r="C495" s="22"/>
      <c r="D495" s="17"/>
      <c r="E495" s="15"/>
      <c r="F495" s="11"/>
      <c r="G495" s="17"/>
    </row>
    <row r="496" spans="2:7" s="28" customFormat="1">
      <c r="B496" s="13"/>
      <c r="C496" s="22"/>
      <c r="D496" s="17"/>
      <c r="E496" s="15"/>
      <c r="F496" s="11"/>
      <c r="G496" s="17"/>
    </row>
    <row r="497" spans="2:7" s="28" customFormat="1">
      <c r="B497" s="13"/>
      <c r="C497" s="22"/>
      <c r="D497" s="17"/>
      <c r="E497" s="15"/>
      <c r="F497" s="11"/>
      <c r="G497" s="17"/>
    </row>
    <row r="498" spans="2:7" s="28" customFormat="1">
      <c r="B498" s="13" t="s">
        <v>42</v>
      </c>
      <c r="C498" s="22" t="s">
        <v>4</v>
      </c>
      <c r="D498" s="17">
        <v>12</v>
      </c>
      <c r="E498" s="15" t="s">
        <v>5</v>
      </c>
      <c r="F498" s="11">
        <v>14</v>
      </c>
      <c r="G498" s="17">
        <f t="shared" si="6"/>
        <v>168</v>
      </c>
    </row>
    <row r="499" spans="2:7" s="28" customFormat="1">
      <c r="B499" s="13"/>
      <c r="C499" s="22"/>
      <c r="D499" s="17"/>
      <c r="E499" s="15"/>
      <c r="F499" s="11"/>
      <c r="G499" s="17"/>
    </row>
    <row r="500" spans="2:7" s="28" customFormat="1">
      <c r="B500" s="13"/>
      <c r="C500" s="22"/>
      <c r="D500" s="17"/>
      <c r="E500" s="15"/>
      <c r="F500" s="11"/>
      <c r="G500" s="17"/>
    </row>
    <row r="501" spans="2:7" s="28" customFormat="1">
      <c r="B501" s="13"/>
      <c r="C501" s="22"/>
      <c r="D501" s="17"/>
      <c r="E501" s="15"/>
      <c r="F501" s="11"/>
      <c r="G501" s="17"/>
    </row>
    <row r="502" spans="2:7" s="28" customFormat="1">
      <c r="B502" s="13"/>
      <c r="C502" s="22"/>
      <c r="D502" s="17"/>
      <c r="E502" s="15"/>
      <c r="F502" s="11"/>
      <c r="G502" s="17"/>
    </row>
    <row r="503" spans="2:7" s="28" customFormat="1">
      <c r="B503" s="13"/>
      <c r="C503" s="22"/>
      <c r="D503" s="17"/>
      <c r="E503" s="15"/>
      <c r="F503" s="11"/>
      <c r="G503" s="17"/>
    </row>
    <row r="504" spans="2:7" s="28" customFormat="1">
      <c r="B504" s="13"/>
      <c r="C504" s="22"/>
      <c r="D504" s="17"/>
      <c r="E504" s="15"/>
      <c r="F504" s="11"/>
      <c r="G504" s="17"/>
    </row>
    <row r="505" spans="2:7" s="28" customFormat="1">
      <c r="B505" s="13"/>
      <c r="C505" s="22"/>
      <c r="D505" s="17"/>
      <c r="E505" s="15"/>
      <c r="F505" s="11"/>
      <c r="G505" s="17"/>
    </row>
    <row r="506" spans="2:7" s="28" customFormat="1">
      <c r="B506" s="13"/>
      <c r="C506" s="22"/>
      <c r="D506" s="17"/>
      <c r="E506" s="15"/>
      <c r="F506" s="11"/>
      <c r="G506" s="17"/>
    </row>
    <row r="507" spans="2:7" s="28" customFormat="1">
      <c r="B507" s="13" t="s">
        <v>43</v>
      </c>
      <c r="C507" s="22" t="s">
        <v>4</v>
      </c>
      <c r="D507" s="17">
        <v>12</v>
      </c>
      <c r="E507" s="15" t="s">
        <v>5</v>
      </c>
      <c r="F507" s="11">
        <v>55</v>
      </c>
      <c r="G507" s="17">
        <f t="shared" si="6"/>
        <v>660</v>
      </c>
    </row>
    <row r="508" spans="2:7" s="28" customFormat="1">
      <c r="B508" s="13" t="s">
        <v>43</v>
      </c>
      <c r="C508" s="22" t="s">
        <v>7</v>
      </c>
      <c r="D508" s="17">
        <v>12</v>
      </c>
      <c r="E508" s="15" t="s">
        <v>5</v>
      </c>
      <c r="F508" s="11">
        <v>20</v>
      </c>
      <c r="G508" s="17">
        <f t="shared" si="6"/>
        <v>240</v>
      </c>
    </row>
    <row r="509" spans="2:7" s="28" customFormat="1">
      <c r="B509" s="13" t="s">
        <v>84</v>
      </c>
      <c r="C509" s="22" t="s">
        <v>47</v>
      </c>
      <c r="D509" s="17">
        <v>12</v>
      </c>
      <c r="E509" s="15" t="s">
        <v>5</v>
      </c>
      <c r="F509" s="11">
        <v>54</v>
      </c>
      <c r="G509" s="17">
        <f t="shared" si="6"/>
        <v>648</v>
      </c>
    </row>
    <row r="510" spans="2:7" s="28" customFormat="1">
      <c r="B510" s="13"/>
      <c r="C510" s="22"/>
      <c r="D510" s="17"/>
      <c r="E510" s="15"/>
      <c r="F510" s="11"/>
      <c r="G510" s="17"/>
    </row>
    <row r="511" spans="2:7" s="28" customFormat="1">
      <c r="B511" s="13"/>
      <c r="C511" s="22"/>
      <c r="D511" s="17"/>
      <c r="E511" s="15"/>
      <c r="F511" s="11"/>
      <c r="G511" s="17"/>
    </row>
    <row r="512" spans="2:7" s="28" customFormat="1">
      <c r="B512" s="13"/>
      <c r="C512" s="22"/>
      <c r="D512" s="17"/>
      <c r="E512" s="15"/>
      <c r="F512" s="11"/>
      <c r="G512" s="17"/>
    </row>
    <row r="513" spans="2:7" s="28" customFormat="1">
      <c r="B513" s="13"/>
      <c r="C513" s="22"/>
      <c r="D513" s="17"/>
      <c r="E513" s="15"/>
      <c r="F513" s="11"/>
      <c r="G513" s="17"/>
    </row>
    <row r="514" spans="2:7" s="28" customFormat="1">
      <c r="B514" s="13"/>
      <c r="C514" s="22"/>
      <c r="D514" s="17"/>
      <c r="E514" s="15"/>
      <c r="F514" s="11"/>
      <c r="G514" s="17"/>
    </row>
    <row r="515" spans="2:7" s="28" customFormat="1">
      <c r="B515" s="13"/>
      <c r="C515" s="22"/>
      <c r="D515" s="17"/>
      <c r="E515" s="15"/>
      <c r="F515" s="11"/>
      <c r="G515" s="17"/>
    </row>
    <row r="516" spans="2:7" s="28" customFormat="1">
      <c r="B516" s="13"/>
      <c r="C516" s="22"/>
      <c r="D516" s="17"/>
      <c r="E516" s="15"/>
      <c r="F516" s="11"/>
      <c r="G516" s="17"/>
    </row>
    <row r="517" spans="2:7" s="28" customFormat="1">
      <c r="B517" s="1" t="s">
        <v>50</v>
      </c>
      <c r="C517" s="1" t="s">
        <v>4</v>
      </c>
      <c r="D517" s="4">
        <v>10</v>
      </c>
      <c r="E517" s="4" t="s">
        <v>5</v>
      </c>
      <c r="F517" s="5">
        <v>17</v>
      </c>
      <c r="G517" s="4">
        <f>F517*D517</f>
        <v>170</v>
      </c>
    </row>
    <row r="518" spans="2:7" s="28" customFormat="1">
      <c r="B518" s="1" t="s">
        <v>50</v>
      </c>
      <c r="C518" s="1" t="s">
        <v>13</v>
      </c>
      <c r="D518" s="4">
        <v>10</v>
      </c>
      <c r="E518" s="4" t="s">
        <v>5</v>
      </c>
      <c r="F518" s="5">
        <v>9</v>
      </c>
      <c r="G518" s="4">
        <f>F518*D518</f>
        <v>90</v>
      </c>
    </row>
    <row r="519" spans="2:7" s="28" customFormat="1">
      <c r="B519" s="1"/>
      <c r="C519" s="1"/>
      <c r="D519" s="4"/>
      <c r="E519" s="4"/>
      <c r="F519" s="5"/>
      <c r="G519" s="4"/>
    </row>
    <row r="520" spans="2:7" s="28" customFormat="1">
      <c r="B520" s="1"/>
      <c r="C520" s="1"/>
      <c r="D520" s="4"/>
      <c r="E520" s="4"/>
      <c r="F520" s="5"/>
      <c r="G520" s="4"/>
    </row>
    <row r="521" spans="2:7" s="28" customFormat="1">
      <c r="B521" s="1"/>
      <c r="C521" s="1"/>
      <c r="D521" s="4"/>
      <c r="E521" s="4"/>
      <c r="F521" s="5"/>
      <c r="G521" s="4"/>
    </row>
    <row r="522" spans="2:7" s="28" customFormat="1">
      <c r="B522" s="1"/>
      <c r="C522" s="1"/>
      <c r="D522" s="4"/>
      <c r="E522" s="4"/>
      <c r="F522" s="5"/>
      <c r="G522" s="4"/>
    </row>
    <row r="523" spans="2:7" s="28" customFormat="1">
      <c r="B523" s="1"/>
      <c r="C523" s="1"/>
      <c r="D523" s="4"/>
      <c r="E523" s="4"/>
      <c r="F523" s="5"/>
      <c r="G523" s="4"/>
    </row>
    <row r="524" spans="2:7" s="28" customFormat="1">
      <c r="B524" s="1"/>
      <c r="C524" s="1"/>
      <c r="D524" s="4"/>
      <c r="E524" s="4"/>
      <c r="F524" s="5"/>
      <c r="G524" s="4"/>
    </row>
    <row r="525" spans="2:7" s="28" customFormat="1">
      <c r="B525" s="1"/>
      <c r="C525" s="1"/>
      <c r="D525" s="4"/>
      <c r="E525" s="4"/>
      <c r="F525" s="5"/>
      <c r="G525" s="4"/>
    </row>
    <row r="526" spans="2:7" s="28" customFormat="1">
      <c r="B526" s="1" t="s">
        <v>51</v>
      </c>
      <c r="C526" s="1" t="s">
        <v>4</v>
      </c>
      <c r="D526" s="4">
        <v>12</v>
      </c>
      <c r="E526" s="4" t="s">
        <v>18</v>
      </c>
      <c r="F526" s="5">
        <v>26</v>
      </c>
      <c r="G526" s="4">
        <f>F526*D526</f>
        <v>312</v>
      </c>
    </row>
    <row r="527" spans="2:7" s="28" customFormat="1">
      <c r="B527" s="1" t="s">
        <v>51</v>
      </c>
      <c r="C527" s="1" t="s">
        <v>13</v>
      </c>
      <c r="D527" s="4">
        <v>12</v>
      </c>
      <c r="E527" s="4" t="s">
        <v>18</v>
      </c>
      <c r="F527" s="5">
        <v>16</v>
      </c>
      <c r="G527" s="4">
        <f>F527*D527</f>
        <v>192</v>
      </c>
    </row>
    <row r="528" spans="2:7" s="28" customFormat="1">
      <c r="B528" s="1"/>
      <c r="C528" s="1"/>
      <c r="D528" s="4"/>
      <c r="E528" s="4"/>
      <c r="F528" s="5"/>
      <c r="G528" s="4"/>
    </row>
    <row r="529" spans="2:7" s="28" customFormat="1">
      <c r="B529" s="1"/>
      <c r="C529" s="1"/>
      <c r="D529" s="4"/>
      <c r="E529" s="4"/>
      <c r="F529" s="5"/>
      <c r="G529" s="4"/>
    </row>
    <row r="530" spans="2:7" s="28" customFormat="1">
      <c r="B530" s="1"/>
      <c r="C530" s="1"/>
      <c r="D530" s="4"/>
      <c r="E530" s="4"/>
      <c r="F530" s="5"/>
      <c r="G530" s="4"/>
    </row>
    <row r="531" spans="2:7" s="28" customFormat="1">
      <c r="B531" s="1"/>
      <c r="C531" s="1"/>
      <c r="D531" s="4"/>
      <c r="E531" s="4"/>
      <c r="F531" s="5"/>
      <c r="G531" s="4"/>
    </row>
    <row r="532" spans="2:7" s="28" customFormat="1">
      <c r="B532" s="1"/>
      <c r="C532" s="1"/>
      <c r="D532" s="4"/>
      <c r="E532" s="4"/>
      <c r="F532" s="5"/>
      <c r="G532" s="4"/>
    </row>
    <row r="533" spans="2:7" s="28" customFormat="1">
      <c r="B533" s="1"/>
      <c r="C533" s="1"/>
      <c r="D533" s="4"/>
      <c r="E533" s="4"/>
      <c r="F533" s="5"/>
      <c r="G533" s="4"/>
    </row>
    <row r="534" spans="2:7" s="28" customFormat="1">
      <c r="B534" s="1"/>
      <c r="C534" s="1"/>
      <c r="D534" s="4"/>
      <c r="E534" s="4"/>
      <c r="F534" s="5"/>
      <c r="G534" s="4"/>
    </row>
    <row r="535" spans="2:7" s="28" customFormat="1">
      <c r="B535" s="1" t="s">
        <v>53</v>
      </c>
      <c r="C535" s="1" t="s">
        <v>13</v>
      </c>
      <c r="D535" s="2">
        <v>12</v>
      </c>
      <c r="E535" s="4" t="s">
        <v>5</v>
      </c>
      <c r="F535" s="6">
        <v>8</v>
      </c>
      <c r="G535" s="3">
        <f>D535*F535</f>
        <v>96</v>
      </c>
    </row>
    <row r="536" spans="2:7" s="28" customFormat="1">
      <c r="B536" s="1"/>
      <c r="C536" s="1"/>
      <c r="D536" s="2"/>
      <c r="E536" s="4"/>
      <c r="F536" s="6"/>
      <c r="G536" s="3"/>
    </row>
    <row r="537" spans="2:7" s="28" customFormat="1">
      <c r="B537" s="1"/>
      <c r="C537" s="1"/>
      <c r="D537" s="2"/>
      <c r="E537" s="4"/>
      <c r="F537" s="6"/>
      <c r="G537" s="3"/>
    </row>
    <row r="538" spans="2:7" s="28" customFormat="1">
      <c r="B538" s="1"/>
      <c r="C538" s="1"/>
      <c r="D538" s="2"/>
      <c r="E538" s="4"/>
      <c r="F538" s="6"/>
      <c r="G538" s="3"/>
    </row>
    <row r="539" spans="2:7" s="28" customFormat="1">
      <c r="B539" s="1"/>
      <c r="C539" s="1"/>
      <c r="D539" s="2"/>
      <c r="E539" s="4"/>
      <c r="F539" s="6"/>
      <c r="G539" s="3"/>
    </row>
    <row r="540" spans="2:7" s="28" customFormat="1">
      <c r="B540" s="1"/>
      <c r="C540" s="1"/>
      <c r="D540" s="2"/>
      <c r="E540" s="4"/>
      <c r="F540" s="6"/>
      <c r="G540" s="3"/>
    </row>
    <row r="541" spans="2:7" s="28" customFormat="1">
      <c r="B541" s="1"/>
      <c r="C541" s="1"/>
      <c r="D541" s="2"/>
      <c r="E541" s="4"/>
      <c r="F541" s="6"/>
      <c r="G541" s="3"/>
    </row>
    <row r="542" spans="2:7" s="28" customFormat="1">
      <c r="B542" s="1"/>
      <c r="C542" s="1"/>
      <c r="D542" s="2"/>
      <c r="E542" s="4"/>
      <c r="F542" s="6"/>
      <c r="G542" s="3"/>
    </row>
    <row r="543" spans="2:7" s="28" customFormat="1">
      <c r="B543" s="1"/>
      <c r="C543" s="1"/>
      <c r="D543" s="2"/>
      <c r="E543" s="4"/>
      <c r="F543" s="6"/>
      <c r="G543" s="3"/>
    </row>
    <row r="544" spans="2:7" s="28" customFormat="1">
      <c r="B544" s="1"/>
      <c r="C544" s="1"/>
      <c r="D544" s="2"/>
      <c r="E544" s="4"/>
      <c r="F544" s="6"/>
      <c r="G544" s="3"/>
    </row>
    <row r="545" spans="1:7" s="28" customFormat="1">
      <c r="B545" s="1"/>
      <c r="C545" s="1"/>
      <c r="D545" s="2"/>
      <c r="E545" s="4"/>
      <c r="F545" s="6"/>
      <c r="G545" s="3"/>
    </row>
    <row r="546" spans="1:7" s="28" customFormat="1">
      <c r="B546" s="1"/>
      <c r="C546" s="1"/>
      <c r="D546" s="2"/>
      <c r="E546" s="4"/>
      <c r="F546" s="6"/>
      <c r="G546" s="3"/>
    </row>
    <row r="547" spans="1:7" s="28" customFormat="1">
      <c r="B547" s="1" t="s">
        <v>58</v>
      </c>
      <c r="C547" s="1" t="s">
        <v>4</v>
      </c>
      <c r="D547" s="4">
        <v>10</v>
      </c>
      <c r="E547" s="4" t="s">
        <v>18</v>
      </c>
      <c r="F547" s="5">
        <v>8</v>
      </c>
      <c r="G547" s="4">
        <f>D547*F547</f>
        <v>80</v>
      </c>
    </row>
    <row r="548" spans="1:7" s="28" customFormat="1">
      <c r="B548" s="1" t="s">
        <v>58</v>
      </c>
      <c r="C548" s="1" t="s">
        <v>13</v>
      </c>
      <c r="D548" s="4">
        <v>10</v>
      </c>
      <c r="E548" s="4" t="s">
        <v>18</v>
      </c>
      <c r="F548" s="5">
        <v>1</v>
      </c>
      <c r="G548" s="4">
        <f>D548*F548</f>
        <v>10</v>
      </c>
    </row>
    <row r="549" spans="1:7" s="28" customFormat="1">
      <c r="B549" s="1"/>
      <c r="C549" s="1"/>
      <c r="D549" s="4"/>
      <c r="E549" s="4"/>
      <c r="F549" s="5"/>
      <c r="G549" s="4"/>
    </row>
    <row r="550" spans="1:7" s="28" customFormat="1">
      <c r="B550" s="1"/>
      <c r="C550" s="1"/>
      <c r="D550" s="4"/>
      <c r="E550" s="4"/>
      <c r="F550" s="5"/>
      <c r="G550" s="4"/>
    </row>
    <row r="551" spans="1:7" s="28" customFormat="1">
      <c r="B551" s="1"/>
      <c r="C551" s="1"/>
      <c r="D551" s="4"/>
      <c r="E551" s="4"/>
      <c r="F551" s="5"/>
      <c r="G551" s="4"/>
    </row>
    <row r="552" spans="1:7" s="28" customFormat="1">
      <c r="B552" s="1"/>
      <c r="C552" s="1"/>
      <c r="D552" s="4"/>
      <c r="E552" s="4"/>
      <c r="F552" s="5"/>
      <c r="G552" s="4"/>
    </row>
    <row r="553" spans="1:7" s="28" customFormat="1">
      <c r="B553" s="1"/>
      <c r="C553" s="1"/>
      <c r="D553" s="4"/>
      <c r="E553" s="4"/>
      <c r="F553" s="5"/>
      <c r="G553" s="4"/>
    </row>
    <row r="554" spans="1:7" s="28" customFormat="1">
      <c r="B554" s="1"/>
      <c r="C554" s="1"/>
      <c r="D554" s="4"/>
      <c r="E554" s="4"/>
      <c r="F554" s="5"/>
      <c r="G554" s="4"/>
    </row>
    <row r="555" spans="1:7" s="28" customFormat="1">
      <c r="B555" s="1"/>
      <c r="C555" s="1"/>
      <c r="D555" s="4"/>
      <c r="E555" s="4"/>
      <c r="F555" s="5"/>
      <c r="G555" s="4"/>
    </row>
    <row r="556" spans="1:7" s="28" customFormat="1">
      <c r="B556" s="1"/>
      <c r="C556" s="1"/>
      <c r="D556" s="4"/>
      <c r="E556" s="4"/>
      <c r="F556" s="5"/>
      <c r="G556" s="4"/>
    </row>
    <row r="557" spans="1:7" s="28" customFormat="1">
      <c r="B557" s="1"/>
      <c r="C557" s="1"/>
      <c r="D557" s="4"/>
      <c r="E557" s="4"/>
      <c r="F557" s="5"/>
      <c r="G557" s="4"/>
    </row>
    <row r="558" spans="1:7" s="28" customFormat="1">
      <c r="B558" s="1"/>
      <c r="C558" s="1"/>
      <c r="D558" s="4"/>
      <c r="E558" s="4"/>
      <c r="F558" s="5"/>
      <c r="G558" s="4"/>
    </row>
    <row r="559" spans="1:7">
      <c r="A559" s="7" t="s">
        <v>59</v>
      </c>
      <c r="B559" s="7"/>
      <c r="C559" s="7"/>
      <c r="D559" s="7"/>
      <c r="E559" s="7"/>
      <c r="F559" s="7">
        <f>SUM(F3:F552)</f>
        <v>1979</v>
      </c>
      <c r="G559" s="7">
        <f>SUM(G3:G552)</f>
        <v>26300</v>
      </c>
    </row>
  </sheetData>
  <mergeCells count="1">
    <mergeCell ref="F1:G1"/>
  </mergeCells>
  <phoneticPr fontId="6" type="noConversion"/>
  <pageMargins left="0.19685039370078741" right="0.19685039370078741" top="0.19685039370078741" bottom="0.19685039370078741" header="0.19685039370078741" footer="0.19685039370078741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9" defaultRowHeight="14.25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"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库存</vt:lpstr>
      <vt:lpstr>Sheet3</vt:lpstr>
      <vt:lpstr>Hoja1</vt:lpstr>
      <vt:lpstr>Hoja2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2017-06-05T14:27:12Z</dcterms:created>
  <dcterms:modified xsi:type="dcterms:W3CDTF">2017-06-13T12:49:20Z</dcterms:modified>
</cp:coreProperties>
</file>